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총괄\1.예산사업관리과\1.6제비율\2024년\9. 제비율표\01 토목공사 원가계산 제비율\20240315(24년 정기)\"/>
    </mc:Choice>
  </mc:AlternateContent>
  <bookViews>
    <workbookView xWindow="240" yWindow="75" windowWidth="24795" windowHeight="12330"/>
  </bookViews>
  <sheets>
    <sheet name="24. 3. 15." sheetId="5" r:id="rId1"/>
  </sheets>
  <definedNames>
    <definedName name="_xlnm.Print_Area" localSheetId="0">'24. 3. 15.'!$B$2:$FG$117</definedName>
  </definedNames>
  <calcPr calcId="162913"/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<sst xmlns="http://schemas.openxmlformats.org/spreadsheetml/2006/main" count="226" uniqueCount="186">
  <si>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</si>
  <si>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</si>
  <si>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</si>
  <si>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</si>
  <si>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</si>
  <si>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</si>
  <si>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</si>
  <si>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</si>
  <si>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</si>
  <si>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</si>
  <si>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</si>
  <si>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</si>
  <si>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</si>
  <si>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</si>
  <si>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</si>
  <si>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</si>
  <si>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</si>
  <si>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</si>
  <si>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</si>
  <si>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</si>
  <si>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</si>
  <si>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</si>
  <si>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</si>
  <si>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</si>
  <si>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</si>
  <si>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</si>
  <si>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</si>
  <si>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</si>
  <si>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</si>
  <si>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</si>
  <si>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</si>
  <si>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</si>
  <si>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</si>
  <si>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</si>
  <si>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</si>
  <si>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</si>
  <si>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</si>
  <si>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</si>
  <si>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</si>
  <si>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</si>
  <si>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</si>
  <si>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</si>
  <si>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</si>
  <si>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</si>
  <si>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</si>
  <si>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</si>
  <si>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</si>
  <si>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</si>
  <si>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</si>
  <si>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</si>
  <si>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</si>
  <si>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</si>
  <si>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</si>
  <si>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</si>
  <si>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</si>
  <si>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</si>
  <si>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</si>
  <si>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</si>
  <si>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</si>
  <si>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</si>
  <si>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</si>
  <si>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</si>
  <si>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</si>
  <si>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</si>
  <si>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</si>
  <si>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</si>
  <si>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</si>
  <si>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</si>
  <si>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</si>
  <si>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</si>
  <si>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</si>
  <si>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</si>
  <si>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</si>
  <si>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</si>
  <si>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</si>
  <si>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</si>
  <si>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</si>
  <si>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</si>
  <si>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</si>
  <si>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>[공사이행보증수수료]</t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</si>
  <si>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</si>
  <si>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</si>
  <si>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</si>
  <si>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</si>
  <si>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</si>
  <si>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</si>
  <si>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</si>
  <si>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</si>
  <si>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</si>
  <si>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</si>
  <si>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</si>
  <si>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</si>
  <si>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</si>
  <si>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</si>
  <si>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</si>
  <si>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</si>
  <si>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</si>
  <si>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</si>
  <si>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</si>
  <si>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</si>
  <si>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</si>
  <si>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</si>
  <si>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</si>
  <si>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</si>
  <si>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</si>
  <si>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</si>
  <si>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</si>
  <si>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</si>
  <si>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</si>
  <si>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</si>
  <si>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</si>
  <si>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</si>
  <si>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</si>
  <si>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</si>
  <si>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</si>
  <si>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</si>
  <si>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</si>
  <si>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</si>
  <si>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</si>
  <si>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</si>
  <si>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</si>
  <si>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</si>
  <si>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</si>
  <si>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</si>
  <si>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</si>
  <si>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</si>
  <si>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</si>
  <si>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</si>
  <si>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t xml:space="preserve"> * 추정금액이 1억 이상인 건설공사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</si>
  <si>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</si>
  <si>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</si>
  <si>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</si>
  <si>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</si>
  <si>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</si>
  <si>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</si>
  <si>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</si>
  <si>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</si>
  <si>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</si>
  <si>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</si>
  <si>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</si>
  <si>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t>(직노) x 3.545</t>
    <phoneticPr fontId="1" type="noConversion"/>
  </si>
  <si>
    <t xml:space="preserve"> * 공사기간 1개월(30일) 이상 모든 건설공사 (노인장기요양보험료는 소수점 다섯째자리에서 반올림)</t>
    <phoneticPr fontId="1" type="noConversion"/>
  </si>
  <si>
    <r>
      <t>산업안전보건관리비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</si>
  <si>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산업안전보건관리비 대상액</t>
    </r>
    <phoneticPr fontId="1" type="noConversion"/>
  </si>
  <si>
    <t xml:space="preserve">  *  총 공사금액(도급금액+도급자설치 관급금액) 2천만원 이상 건설공사</t>
    <phoneticPr fontId="1" type="noConversion"/>
  </si>
  <si>
    <t xml:space="preserve"> □ 도급자관급자재 미포함</t>
    <phoneticPr fontId="1" type="noConversion"/>
  </si>
  <si>
    <t xml:space="preserve"> □ 도급자관급자재 포함</t>
    <phoneticPr fontId="1" type="noConversion"/>
  </si>
  <si>
    <r>
      <t xml:space="preserve"> * 기타경비항목: 수도광열비, 복리후생비, 소모품비, 여비∙교통비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</si>
  <si>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요율 + 기초액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</si>
  <si>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요율 + 기초액과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</si>
  <si>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((재+직노)</t>
    </r>
    <r>
      <rPr>
        <sz val="11"/>
        <color theme="1"/>
        <rFont val="맑은 고딕"/>
        <family val="3"/>
        <charset val="129"/>
        <scheme val="minor"/>
      </rPr>
      <t xml:space="preserve"> x 요율 + 기초액) x 1.2 중 작은 금액</t>
    </r>
    <phoneticPr fontId="1" type="noConversion"/>
  </si>
  <si>
    <t xml:space="preserve">   - 도급자설치 관급금액을 포함한 공사 : 재료비(도급자관급자재 포함)와 직접노무비의 합계</t>
    <phoneticPr fontId="1" type="noConversion"/>
  </si>
  <si>
    <t>조경</t>
    <phoneticPr fontId="1" type="noConversion"/>
  </si>
  <si>
    <t>공사의 종류</t>
    <phoneticPr fontId="1" type="noConversion"/>
  </si>
  <si>
    <t>토목</t>
    <phoneticPr fontId="1" type="noConversion"/>
  </si>
  <si>
    <t>건축</t>
    <phoneticPr fontId="1" type="noConversion"/>
  </si>
  <si>
    <t>지하철</t>
    <phoneticPr fontId="1" type="noConversion"/>
  </si>
  <si>
    <t>철도</t>
    <phoneticPr fontId="1" type="noConversion"/>
  </si>
  <si>
    <t>항만</t>
    <phoneticPr fontId="1" type="noConversion"/>
  </si>
  <si>
    <t>(오탁방지막 또는 준설토방지막을 설치하는 경우)</t>
    <phoneticPr fontId="1" type="noConversion"/>
  </si>
  <si>
    <t>(1.8)</t>
    <phoneticPr fontId="1" type="noConversion"/>
  </si>
  <si>
    <t>댐</t>
    <phoneticPr fontId="1" type="noConversion"/>
  </si>
  <si>
    <t>택지개발</t>
    <phoneticPr fontId="1" type="noConversion"/>
  </si>
  <si>
    <t>그 밖의 건축공사</t>
    <phoneticPr fontId="1" type="noConversion"/>
  </si>
  <si>
    <r>
      <t>도로</t>
    </r>
    <r>
      <rPr>
        <sz val="10"/>
        <color theme="1"/>
        <rFont val="맑은 고딕"/>
        <family val="3"/>
        <charset val="129"/>
        <scheme val="minor"/>
      </rPr>
      <t>(예시: 교량,터널,활주로 등)</t>
    </r>
    <phoneticPr fontId="1" type="noConversion"/>
  </si>
  <si>
    <r>
      <t>플랜트</t>
    </r>
    <r>
      <rPr>
        <sz val="10"/>
        <color theme="1"/>
        <rFont val="맑은 고딕"/>
        <family val="3"/>
        <charset val="129"/>
        <scheme val="minor"/>
      </rPr>
      <t>(예시: 발전소,쓰레기소각장 등)</t>
    </r>
    <phoneticPr fontId="1" type="noConversion"/>
  </si>
  <si>
    <r>
      <t>상하수도</t>
    </r>
    <r>
      <rPr>
        <sz val="10"/>
        <color theme="1"/>
        <rFont val="맑은 고딕"/>
        <family val="3"/>
        <charset val="129"/>
        <scheme val="minor"/>
      </rPr>
      <t>(예시: 폐수, 하수처리장, 정수장 등)</t>
    </r>
    <phoneticPr fontId="1" type="noConversion"/>
  </si>
  <si>
    <r>
      <t>그 밖의 토목공사</t>
    </r>
    <r>
      <rPr>
        <sz val="10"/>
        <color theme="1"/>
        <rFont val="맑은 고딕"/>
        <family val="3"/>
        <charset val="129"/>
        <scheme val="minor"/>
      </rPr>
      <t>(하천 등)</t>
    </r>
    <phoneticPr fontId="1" type="noConversion"/>
  </si>
  <si>
    <r>
      <t>주택</t>
    </r>
    <r>
      <rPr>
        <sz val="10"/>
        <color theme="1"/>
        <rFont val="맑은 고딕"/>
        <family val="3"/>
        <charset val="129"/>
        <scheme val="minor"/>
      </rPr>
      <t>(재개발 및 재건축)</t>
    </r>
    <phoneticPr fontId="1" type="noConversion"/>
  </si>
  <si>
    <r>
      <t>주택</t>
    </r>
    <r>
      <rPr>
        <sz val="10"/>
        <color theme="1"/>
        <rFont val="맑은 고딕"/>
        <family val="3"/>
        <charset val="129"/>
        <scheme val="minor"/>
      </rPr>
      <t>(신축)</t>
    </r>
    <phoneticPr fontId="1" type="noConversion"/>
  </si>
  <si>
    <t xml:space="preserve">       [1등급] 1400억 이상</t>
  </si>
  <si>
    <t xml:space="preserve">       [2등급] 900억 ~ 1400억 미만</t>
  </si>
  <si>
    <t xml:space="preserve">       [3등급] 570억 ~ 900억 미만</t>
  </si>
  <si>
    <t xml:space="preserve">       [4등급] 370억 ~ 570억 미만</t>
  </si>
  <si>
    <t xml:space="preserve">       [5등급] 220억 ~ 370억 미만</t>
  </si>
  <si>
    <t xml:space="preserve">       [6등급] 140억 ~ 220억 미만</t>
  </si>
  <si>
    <t xml:space="preserve">       [7등급] 고시금액 ~ 140억 미만</t>
  </si>
  <si>
    <t xml:space="preserve">       7등급 미만</t>
  </si>
  <si>
    <t xml:space="preserve"> ※ 등급기준: 조달청 등급별 유자격자 명부 등록 및 운용기준(조달청 공고 제2023-235호, 2023.7.6.)</t>
    <phoneticPr fontId="1" type="noConversion"/>
  </si>
  <si>
    <t>(노) x 3.56</t>
    <phoneticPr fontId="1" type="noConversion"/>
  </si>
  <si>
    <t>(건강보험료) x 12.95</t>
    <phoneticPr fontId="1" type="noConversion"/>
  </si>
  <si>
    <r>
      <t>2024년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
</t>
    </r>
    <r>
      <rPr>
        <sz val="13"/>
        <color rgb="FFFF0000"/>
        <rFont val="맑은 고딕"/>
        <family val="2"/>
        <charset val="129"/>
      </rPr>
      <t>(참고: 간접노무비율, 기타경비율, 일반관리비율, 이윤율, 공사이행보증수수료율은 조달청 분석요율임)</t>
    </r>
    <phoneticPr fontId="1" type="noConversion"/>
  </si>
  <si>
    <t xml:space="preserve"> * 모든 건설공사 적용.  노동부 고시 제2024-1호(2024. 1. 5.), 산업재해보상보험법시행령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</si>
  <si>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(고용노동부 고시 제2022-43호, 2022.6.2.)
</t>
    </r>
    <r>
      <rPr>
        <sz val="11"/>
        <color rgb="FFFF0000"/>
        <rFont val="맑은 고딕"/>
        <family val="3"/>
        <charset val="129"/>
      </rPr>
      <t xml:space="preserve">     고용노동부 고시 제2023-49호에 부칙에 따라 별표1, 별표5의 개정규정은 `24.7.1. 시행 예정</t>
    </r>
    <phoneticPr fontId="1" type="noConversion"/>
  </si>
  <si>
    <t>※ 적용시기 : 2024. 3. 15. 입찰공고분부터</t>
    <phoneticPr fontId="1" type="noConversion"/>
  </si>
  <si>
    <t xml:space="preserve"> ※ 사회보험의 보험료 적용기준 (국토부 고시 제2021-905호, 2021.7.1./산자부 고시 제2023-131호, 2023.7.1.)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</si>
</sst>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_ * #,##0_ ;_ * \-#,##0_ ;_ * &quot;-&quot;_ ;_ @_ 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9.5"/>
      <color theme="1"/>
      <name val="맑은 고딕"/>
      <family val="3"/>
      <charset val="129"/>
      <scheme val="minor"/>
    </font>
    <font>
      <sz val="13"/>
      <color rgb="FFFF0000"/>
      <name val="맑은 고딕"/>
      <family val="2"/>
      <charset val="129"/>
    </font>
    <font>
      <sz val="11"/>
      <color rgb="FFFF0000"/>
      <name val="맑은 고딕"/>
      <family val="3"/>
      <charset val="129"/>
    </font>
    <font>
      <b/>
      <sz val="12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3" fillId="0" borderId="0"/>
    <xf numFmtId="178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45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5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4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0" fontId="30" fillId="3" borderId="33" xfId="0" applyFont="1" applyFill="1" applyBorder="1" applyAlignment="1">
      <alignment vertical="center"/>
    </xf>
    <xf numFmtId="0" fontId="30" fillId="3" borderId="23" xfId="0" applyFont="1" applyFill="1" applyBorder="1" applyAlignment="1">
      <alignment vertical="center"/>
    </xf>
    <xf numFmtId="0" fontId="30" fillId="3" borderId="24" xfId="0" applyFont="1" applyFill="1" applyBorder="1" applyAlignment="1">
      <alignment vertical="center"/>
    </xf>
    <xf numFmtId="0" fontId="30" fillId="3" borderId="32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3" borderId="10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77" fontId="0" fillId="0" borderId="82" xfId="0" applyNumberFormat="1" applyFont="1" applyBorder="1" applyAlignment="1">
      <alignment horizontal="center" vertical="center"/>
    </xf>
    <xf numFmtId="177" fontId="0" fillId="0" borderId="83" xfId="0" applyNumberFormat="1" applyFont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0" fillId="0" borderId="82" xfId="0" applyNumberFormat="1" applyFont="1" applyBorder="1" applyAlignment="1">
      <alignment horizontal="center" vertical="center"/>
    </xf>
    <xf numFmtId="3" fontId="0" fillId="0" borderId="83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2" fontId="0" fillId="0" borderId="8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distributed" shrinkToFit="1"/>
    </xf>
    <xf numFmtId="0" fontId="0" fillId="0" borderId="0" xfId="0" applyFont="1" applyFill="1" applyBorder="1" applyAlignment="1">
      <alignment horizontal="left" vertical="distributed" shrinkToFit="1"/>
    </xf>
    <xf numFmtId="0" fontId="0" fillId="0" borderId="28" xfId="0" applyFont="1" applyFill="1" applyBorder="1" applyAlignment="1">
      <alignment horizontal="left" vertical="distributed" shrinkToFit="1"/>
    </xf>
    <xf numFmtId="0" fontId="0" fillId="0" borderId="37" xfId="0" applyFont="1" applyFill="1" applyBorder="1" applyAlignment="1">
      <alignment horizontal="left" vertical="distributed" shrinkToFit="1"/>
    </xf>
    <xf numFmtId="0" fontId="0" fillId="0" borderId="35" xfId="0" applyFont="1" applyFill="1" applyBorder="1" applyAlignment="1">
      <alignment horizontal="left" vertical="distributed" shrinkToFit="1"/>
    </xf>
    <xf numFmtId="0" fontId="0" fillId="0" borderId="36" xfId="0" applyFont="1" applyFill="1" applyBorder="1" applyAlignment="1">
      <alignment horizontal="left" vertical="distributed" shrinkToFit="1"/>
    </xf>
    <xf numFmtId="0" fontId="0" fillId="4" borderId="3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65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79" xfId="0" applyFont="1" applyFill="1" applyBorder="1" applyAlignment="1">
      <alignment horizontal="center" vertical="center"/>
    </xf>
    <xf numFmtId="0" fontId="25" fillId="3" borderId="80" xfId="0" applyFont="1" applyFill="1" applyBorder="1" applyAlignment="1">
      <alignment horizontal="center" vertical="center"/>
    </xf>
    <xf numFmtId="0" fontId="25" fillId="3" borderId="81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25" fillId="3" borderId="62" xfId="0" applyFont="1" applyFill="1" applyBorder="1" applyAlignment="1">
      <alignment horizontal="center" vertical="center"/>
    </xf>
    <xf numFmtId="0" fontId="25" fillId="3" borderId="63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0" fontId="25" fillId="3" borderId="77" xfId="0" applyFont="1" applyFill="1" applyBorder="1" applyAlignment="1">
      <alignment horizontal="center" vertical="center"/>
    </xf>
    <xf numFmtId="0" fontId="25" fillId="3" borderId="74" xfId="0" applyFont="1" applyFill="1" applyBorder="1" applyAlignment="1">
      <alignment horizontal="center" vertical="center"/>
    </xf>
    <xf numFmtId="0" fontId="25" fillId="3" borderId="7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26" fillId="0" borderId="31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4" borderId="66" xfId="0" applyFont="1" applyFill="1" applyBorder="1" applyAlignment="1">
      <alignment horizontal="center" vertical="center" shrinkToFit="1"/>
    </xf>
    <xf numFmtId="0" fontId="5" fillId="4" borderId="82" xfId="0" applyFont="1" applyFill="1" applyBorder="1" applyAlignment="1">
      <alignment horizontal="center" vertical="center" shrinkToFit="1"/>
    </xf>
    <xf numFmtId="0" fontId="21" fillId="4" borderId="82" xfId="0" applyFont="1" applyFill="1" applyBorder="1" applyAlignment="1">
      <alignment horizontal="center" vertical="center" shrinkToFit="1"/>
    </xf>
    <xf numFmtId="0" fontId="21" fillId="4" borderId="83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1" fillId="4" borderId="66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 shrinkToFit="1"/>
    </xf>
    <xf numFmtId="0" fontId="21" fillId="0" borderId="82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4" borderId="88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5" fillId="0" borderId="82" xfId="0" quotePrefix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40" xfId="0" applyFont="1" applyFill="1" applyBorder="1" applyAlignment="1">
      <alignment horizontal="left" vertical="center" shrinkToFit="1"/>
    </xf>
    <xf numFmtId="0" fontId="31" fillId="0" borderId="11" xfId="0" applyFont="1" applyFill="1" applyBorder="1" applyAlignment="1">
      <alignment horizontal="left" vertical="center" shrinkToFit="1"/>
    </xf>
    <xf numFmtId="0" fontId="5" fillId="4" borderId="2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7" xfId="0" applyFont="1" applyFill="1" applyBorder="1" applyAlignment="1">
      <alignment horizontal="left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25" fillId="3" borderId="66" xfId="0" applyFont="1" applyFill="1" applyBorder="1" applyAlignment="1">
      <alignment horizontal="center" vertical="center"/>
    </xf>
    <xf numFmtId="0" fontId="25" fillId="3" borderId="82" xfId="0" applyFont="1" applyFill="1" applyBorder="1" applyAlignment="1">
      <alignment horizontal="center" vertical="center"/>
    </xf>
    <xf numFmtId="0" fontId="25" fillId="3" borderId="83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21" fillId="4" borderId="67" xfId="0" applyFont="1" applyFill="1" applyBorder="1" applyAlignment="1">
      <alignment horizontal="left" vertical="center"/>
    </xf>
    <xf numFmtId="0" fontId="21" fillId="0" borderId="4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21" fillId="0" borderId="31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0" fillId="0" borderId="6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5" fillId="3" borderId="33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  <xf numFmtId="176" fontId="31" fillId="0" borderId="75" xfId="0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center" vertical="center"/>
    </xf>
    <xf numFmtId="176" fontId="31" fillId="0" borderId="8" xfId="0" applyNumberFormat="1" applyFont="1" applyBorder="1" applyAlignment="1">
      <alignment horizontal="center" vertical="center"/>
    </xf>
    <xf numFmtId="176" fontId="31" fillId="0" borderId="76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31" fillId="0" borderId="30" xfId="0" applyNumberFormat="1" applyFont="1" applyBorder="1" applyAlignment="1">
      <alignment horizontal="center" vertical="center"/>
    </xf>
    <xf numFmtId="176" fontId="31" fillId="0" borderId="6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6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68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/>
    </xf>
    <xf numFmtId="0" fontId="29" fillId="3" borderId="22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 shrinkToFit="1"/>
    </xf>
    <xf numFmtId="0" fontId="25" fillId="3" borderId="51" xfId="0" applyFont="1" applyFill="1" applyBorder="1" applyAlignment="1">
      <alignment horizontal="center" vertical="center" shrinkToFit="1"/>
    </xf>
    <xf numFmtId="0" fontId="25" fillId="3" borderId="53" xfId="0" applyFont="1" applyFill="1" applyBorder="1" applyAlignment="1">
      <alignment horizontal="center" vertical="center" shrinkToFit="1"/>
    </xf>
    <xf numFmtId="0" fontId="25" fillId="3" borderId="55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7"/>
  <sheetViews>
    <sheetView tabSelected="1" view="pageBreakPreview" zoomScale="85" zoomScaleNormal="85" zoomScaleSheetLayoutView="85" workbookViewId="0">
      <selection activeCell="AL2" sqref="AL2:DZ2"/>
    </sheetView>
  </sheetViews>
  <sheetFormatPr defaultRowHeight="16.5" x14ac:dyDescent="0.3"/>
  <cols>
    <col min="1" max="1" width="9" style="15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3" customFormat="1" ht="29.25" customHeight="1" x14ac:dyDescent="0.3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"/>
      <c r="Z1" s="11"/>
      <c r="AA1" s="11"/>
      <c r="AB1" s="11"/>
      <c r="AC1" s="11"/>
      <c r="AD1" s="11"/>
      <c r="AE1" s="11"/>
      <c r="AF1" s="11"/>
      <c r="AG1" s="11"/>
      <c r="AH1" s="11"/>
      <c r="AI1" s="8"/>
      <c r="AJ1" s="11"/>
      <c r="AK1" s="11"/>
      <c r="AL1" s="11"/>
      <c r="AM1" s="11"/>
      <c r="AN1" s="11"/>
      <c r="AO1" s="11"/>
      <c r="AP1" s="11"/>
      <c r="AQ1" s="11"/>
      <c r="AR1" s="11"/>
      <c r="AS1" s="8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8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8"/>
      <c r="BQ1" s="11"/>
      <c r="BR1" s="11"/>
      <c r="BS1" s="11"/>
      <c r="BT1" s="11"/>
      <c r="BU1" s="11"/>
      <c r="BV1" s="11"/>
      <c r="BW1" s="11"/>
      <c r="BX1" s="11"/>
      <c r="BY1" s="11"/>
      <c r="BZ1" s="8"/>
      <c r="CA1" s="11"/>
      <c r="CB1" s="11"/>
      <c r="CC1" s="11"/>
      <c r="CD1" s="11"/>
      <c r="CE1" s="11"/>
      <c r="CF1" s="11"/>
      <c r="CG1" s="11"/>
      <c r="CH1" s="11"/>
      <c r="CI1" s="11"/>
      <c r="CJ1" s="8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8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8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8"/>
      <c r="DW1" s="11"/>
      <c r="DX1" s="11"/>
      <c r="DY1" s="11"/>
      <c r="DZ1" s="11"/>
      <c r="EA1" s="11"/>
      <c r="EB1" s="11"/>
      <c r="EC1" s="11"/>
      <c r="ED1" s="11"/>
      <c r="EE1" s="11"/>
      <c r="EF1" s="8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8"/>
      <c r="ES1" s="11"/>
      <c r="ET1" s="11"/>
      <c r="EU1" s="11"/>
      <c r="EV1" s="11"/>
      <c r="EW1" s="11"/>
      <c r="EX1" s="11"/>
      <c r="EY1" s="11"/>
      <c r="EZ1" s="11"/>
      <c r="FA1" s="11"/>
      <c r="FB1" s="8"/>
      <c r="FC1" s="11"/>
      <c r="FD1" s="11"/>
      <c r="FE1" s="11"/>
      <c r="FF1" s="11"/>
      <c r="FG1" s="11"/>
      <c r="FH1" s="11"/>
      <c r="FI1" s="11"/>
    </row>
    <row r="2" spans="1:178" s="1" customFormat="1" ht="62.25" customHeight="1" thickBot="1" x14ac:dyDescent="0.3">
      <c r="A2" s="12"/>
      <c r="B2" s="409" t="s">
        <v>184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22" t="s">
        <v>181</v>
      </c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51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10"/>
      <c r="FI2" s="10"/>
    </row>
    <row r="3" spans="1:178" ht="8.65" customHeight="1" thickTop="1" x14ac:dyDescent="0.3">
      <c r="A3" s="14"/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  <c r="M3" s="3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410" t="s">
        <v>10</v>
      </c>
      <c r="AD3" s="286"/>
      <c r="AE3" s="286"/>
      <c r="AF3" s="286"/>
      <c r="AG3" s="286"/>
      <c r="AH3" s="286"/>
      <c r="AI3" s="286"/>
      <c r="AJ3" s="286"/>
      <c r="AK3" s="411"/>
      <c r="AL3" s="286" t="s">
        <v>12</v>
      </c>
      <c r="AM3" s="286"/>
      <c r="AN3" s="286"/>
      <c r="AO3" s="286"/>
      <c r="AP3" s="286"/>
      <c r="AQ3" s="286"/>
      <c r="AR3" s="286"/>
      <c r="AS3" s="286"/>
      <c r="AT3" s="414"/>
      <c r="AU3" s="45"/>
      <c r="AV3" s="46"/>
      <c r="AW3" s="46"/>
      <c r="AX3" s="46"/>
      <c r="AY3" s="46"/>
      <c r="AZ3" s="46"/>
      <c r="BA3" s="46"/>
      <c r="BB3" s="46"/>
      <c r="BC3" s="46"/>
      <c r="BD3" s="47"/>
      <c r="BE3" s="416" t="s">
        <v>18</v>
      </c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8" t="s">
        <v>20</v>
      </c>
      <c r="BS3" s="418"/>
      <c r="BT3" s="418"/>
      <c r="BU3" s="418"/>
      <c r="BV3" s="418"/>
      <c r="BW3" s="418"/>
      <c r="BX3" s="419"/>
      <c r="BY3" s="286" t="s">
        <v>92</v>
      </c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414"/>
      <c r="DJ3" s="285" t="s">
        <v>39</v>
      </c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414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 x14ac:dyDescent="0.3">
      <c r="A4" s="14"/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  <c r="M4" s="3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412"/>
      <c r="AD4" s="288"/>
      <c r="AE4" s="288"/>
      <c r="AF4" s="288"/>
      <c r="AG4" s="288"/>
      <c r="AH4" s="288"/>
      <c r="AI4" s="288"/>
      <c r="AJ4" s="288"/>
      <c r="AK4" s="413"/>
      <c r="AL4" s="288"/>
      <c r="AM4" s="288"/>
      <c r="AN4" s="288"/>
      <c r="AO4" s="288"/>
      <c r="AP4" s="288"/>
      <c r="AQ4" s="288"/>
      <c r="AR4" s="288"/>
      <c r="AS4" s="288"/>
      <c r="AT4" s="415"/>
      <c r="AU4" s="48"/>
      <c r="AV4" s="49"/>
      <c r="AW4" s="49"/>
      <c r="AX4" s="49"/>
      <c r="AY4" s="49"/>
      <c r="AZ4" s="49"/>
      <c r="BA4" s="49"/>
      <c r="BB4" s="49"/>
      <c r="BC4" s="49"/>
      <c r="BD4" s="50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20"/>
      <c r="BS4" s="420"/>
      <c r="BT4" s="420"/>
      <c r="BU4" s="420"/>
      <c r="BV4" s="420"/>
      <c r="BW4" s="420"/>
      <c r="BX4" s="421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415"/>
      <c r="DJ4" s="287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415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 x14ac:dyDescent="0.3">
      <c r="A5" s="14"/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  <c r="M5" s="3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412"/>
      <c r="AD5" s="288"/>
      <c r="AE5" s="288"/>
      <c r="AF5" s="288"/>
      <c r="AG5" s="288"/>
      <c r="AH5" s="288"/>
      <c r="AI5" s="288"/>
      <c r="AJ5" s="288"/>
      <c r="AK5" s="413"/>
      <c r="AL5" s="288"/>
      <c r="AM5" s="288"/>
      <c r="AN5" s="288"/>
      <c r="AO5" s="288"/>
      <c r="AP5" s="288"/>
      <c r="AQ5" s="288"/>
      <c r="AR5" s="288"/>
      <c r="AS5" s="288"/>
      <c r="AT5" s="415"/>
      <c r="AU5" s="48"/>
      <c r="AV5" s="49"/>
      <c r="AW5" s="49"/>
      <c r="AX5" s="49"/>
      <c r="AY5" s="49"/>
      <c r="AZ5" s="49"/>
      <c r="BA5" s="49"/>
      <c r="BB5" s="49"/>
      <c r="BC5" s="49"/>
      <c r="BD5" s="50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20"/>
      <c r="BS5" s="420"/>
      <c r="BT5" s="420"/>
      <c r="BU5" s="420"/>
      <c r="BV5" s="420"/>
      <c r="BW5" s="420"/>
      <c r="BX5" s="421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415"/>
      <c r="DJ5" s="287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415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 x14ac:dyDescent="0.3">
      <c r="A6" s="14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412"/>
      <c r="AD6" s="288"/>
      <c r="AE6" s="288"/>
      <c r="AF6" s="288"/>
      <c r="AG6" s="288"/>
      <c r="AH6" s="288"/>
      <c r="AI6" s="288"/>
      <c r="AJ6" s="288"/>
      <c r="AK6" s="413"/>
      <c r="AL6" s="288"/>
      <c r="AM6" s="288"/>
      <c r="AN6" s="288"/>
      <c r="AO6" s="288"/>
      <c r="AP6" s="288"/>
      <c r="AQ6" s="288"/>
      <c r="AR6" s="288"/>
      <c r="AS6" s="288"/>
      <c r="AT6" s="415"/>
      <c r="AU6" s="48"/>
      <c r="AV6" s="49"/>
      <c r="AW6" s="49"/>
      <c r="AX6" s="49"/>
      <c r="AY6" s="49"/>
      <c r="AZ6" s="49"/>
      <c r="BA6" s="49"/>
      <c r="BB6" s="49"/>
      <c r="BC6" s="49"/>
      <c r="BD6" s="50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20"/>
      <c r="BS6" s="420"/>
      <c r="BT6" s="420"/>
      <c r="BU6" s="420"/>
      <c r="BV6" s="420"/>
      <c r="BW6" s="420"/>
      <c r="BX6" s="421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415"/>
      <c r="DJ6" s="287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415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 x14ac:dyDescent="0.3">
      <c r="A7" s="14"/>
      <c r="B7" s="442" t="s">
        <v>78</v>
      </c>
      <c r="C7" s="90"/>
      <c r="D7" s="90"/>
      <c r="E7" s="90"/>
      <c r="F7" s="90"/>
      <c r="G7" s="90"/>
      <c r="H7" s="90"/>
      <c r="I7" s="90"/>
      <c r="J7" s="90"/>
      <c r="K7" s="90"/>
      <c r="L7" s="446"/>
      <c r="M7" s="453" t="s">
        <v>63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446"/>
      <c r="AC7" s="428" t="s">
        <v>11</v>
      </c>
      <c r="AD7" s="429"/>
      <c r="AE7" s="429"/>
      <c r="AF7" s="429"/>
      <c r="AG7" s="429"/>
      <c r="AH7" s="429"/>
      <c r="AI7" s="429"/>
      <c r="AJ7" s="429"/>
      <c r="AK7" s="430"/>
      <c r="AL7" s="160" t="s">
        <v>47</v>
      </c>
      <c r="AM7" s="160"/>
      <c r="AN7" s="160"/>
      <c r="AO7" s="160"/>
      <c r="AP7" s="160"/>
      <c r="AQ7" s="160"/>
      <c r="AR7" s="160"/>
      <c r="AS7" s="160"/>
      <c r="AT7" s="161"/>
      <c r="AU7" s="407" t="s">
        <v>60</v>
      </c>
      <c r="AV7" s="408"/>
      <c r="AW7" s="408"/>
      <c r="AX7" s="408"/>
      <c r="AY7" s="408"/>
      <c r="AZ7" s="408"/>
      <c r="BA7" s="408"/>
      <c r="BB7" s="408"/>
      <c r="BC7" s="408"/>
      <c r="BD7" s="408"/>
      <c r="BE7" s="434" t="s">
        <v>48</v>
      </c>
      <c r="BF7" s="434"/>
      <c r="BG7" s="434"/>
      <c r="BH7" s="435"/>
      <c r="BI7" s="435"/>
      <c r="BJ7" s="435"/>
      <c r="BK7" s="434"/>
      <c r="BL7" s="434"/>
      <c r="BM7" s="434"/>
      <c r="BN7" s="434"/>
      <c r="BO7" s="434"/>
      <c r="BP7" s="434"/>
      <c r="BQ7" s="434"/>
      <c r="BR7" s="424" t="s">
        <v>49</v>
      </c>
      <c r="BS7" s="424"/>
      <c r="BT7" s="424"/>
      <c r="BU7" s="424"/>
      <c r="BV7" s="425"/>
      <c r="BW7" s="424"/>
      <c r="BX7" s="437"/>
      <c r="BY7" s="160" t="s">
        <v>46</v>
      </c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1"/>
      <c r="DJ7" s="440" t="s">
        <v>145</v>
      </c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441"/>
      <c r="EA7" s="159" t="s">
        <v>148</v>
      </c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78" ht="8.65" customHeight="1" x14ac:dyDescent="0.3">
      <c r="A8" s="14"/>
      <c r="B8" s="442"/>
      <c r="C8" s="90"/>
      <c r="D8" s="90"/>
      <c r="E8" s="90"/>
      <c r="F8" s="90"/>
      <c r="G8" s="90"/>
      <c r="H8" s="90"/>
      <c r="I8" s="90"/>
      <c r="J8" s="90"/>
      <c r="K8" s="90"/>
      <c r="L8" s="446"/>
      <c r="M8" s="453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446"/>
      <c r="AC8" s="431"/>
      <c r="AD8" s="432"/>
      <c r="AE8" s="432"/>
      <c r="AF8" s="432"/>
      <c r="AG8" s="432"/>
      <c r="AH8" s="432"/>
      <c r="AI8" s="432"/>
      <c r="AJ8" s="432"/>
      <c r="AK8" s="433"/>
      <c r="AL8" s="93"/>
      <c r="AM8" s="93"/>
      <c r="AN8" s="93"/>
      <c r="AO8" s="93"/>
      <c r="AP8" s="93"/>
      <c r="AQ8" s="93"/>
      <c r="AR8" s="93"/>
      <c r="AS8" s="93"/>
      <c r="AT8" s="94"/>
      <c r="AU8" s="407"/>
      <c r="AV8" s="408"/>
      <c r="AW8" s="408"/>
      <c r="AX8" s="408"/>
      <c r="AY8" s="408"/>
      <c r="AZ8" s="408"/>
      <c r="BA8" s="408"/>
      <c r="BB8" s="408"/>
      <c r="BC8" s="408"/>
      <c r="BD8" s="408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26"/>
      <c r="BS8" s="426"/>
      <c r="BT8" s="426"/>
      <c r="BU8" s="426"/>
      <c r="BV8" s="426"/>
      <c r="BW8" s="426"/>
      <c r="BX8" s="438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1"/>
      <c r="DJ8" s="442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443"/>
      <c r="EA8" s="89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1"/>
    </row>
    <row r="9" spans="1:178" ht="8.65" customHeight="1" x14ac:dyDescent="0.3">
      <c r="A9" s="14"/>
      <c r="B9" s="442" t="s">
        <v>61</v>
      </c>
      <c r="C9" s="90"/>
      <c r="D9" s="90"/>
      <c r="E9" s="90"/>
      <c r="F9" s="90"/>
      <c r="G9" s="90"/>
      <c r="H9" s="90"/>
      <c r="I9" s="90"/>
      <c r="J9" s="90"/>
      <c r="K9" s="90"/>
      <c r="L9" s="446"/>
      <c r="M9" s="453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446"/>
      <c r="AC9" s="389" t="s">
        <v>8</v>
      </c>
      <c r="AD9" s="390"/>
      <c r="AE9" s="391"/>
      <c r="AF9" s="398" t="s">
        <v>9</v>
      </c>
      <c r="AG9" s="390"/>
      <c r="AH9" s="391"/>
      <c r="AI9" s="398" t="s">
        <v>84</v>
      </c>
      <c r="AJ9" s="390"/>
      <c r="AK9" s="401"/>
      <c r="AL9" s="390" t="s">
        <v>8</v>
      </c>
      <c r="AM9" s="390"/>
      <c r="AN9" s="391"/>
      <c r="AO9" s="398" t="s">
        <v>9</v>
      </c>
      <c r="AP9" s="390"/>
      <c r="AQ9" s="391"/>
      <c r="AR9" s="398" t="s">
        <v>84</v>
      </c>
      <c r="AS9" s="390"/>
      <c r="AT9" s="404"/>
      <c r="AU9" s="407" t="s">
        <v>62</v>
      </c>
      <c r="AV9" s="408"/>
      <c r="AW9" s="408"/>
      <c r="AX9" s="408"/>
      <c r="AY9" s="408"/>
      <c r="AZ9" s="408"/>
      <c r="BA9" s="408"/>
      <c r="BB9" s="408"/>
      <c r="BC9" s="408"/>
      <c r="BD9" s="408"/>
      <c r="BE9" s="424" t="s">
        <v>122</v>
      </c>
      <c r="BF9" s="424"/>
      <c r="BG9" s="424"/>
      <c r="BH9" s="425"/>
      <c r="BI9" s="425"/>
      <c r="BJ9" s="425"/>
      <c r="BK9" s="424"/>
      <c r="BL9" s="424"/>
      <c r="BM9" s="424" t="s">
        <v>19</v>
      </c>
      <c r="BN9" s="424"/>
      <c r="BO9" s="424"/>
      <c r="BP9" s="424"/>
      <c r="BQ9" s="424"/>
      <c r="BR9" s="426"/>
      <c r="BS9" s="426"/>
      <c r="BT9" s="426"/>
      <c r="BU9" s="426"/>
      <c r="BV9" s="426"/>
      <c r="BW9" s="426"/>
      <c r="BX9" s="438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1"/>
      <c r="DJ9" s="442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443"/>
      <c r="EA9" s="89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1"/>
    </row>
    <row r="10" spans="1:178" ht="8.65" customHeight="1" x14ac:dyDescent="0.3">
      <c r="A10" s="14"/>
      <c r="B10" s="442"/>
      <c r="C10" s="90"/>
      <c r="D10" s="90"/>
      <c r="E10" s="90"/>
      <c r="F10" s="90"/>
      <c r="G10" s="90"/>
      <c r="H10" s="90"/>
      <c r="I10" s="90"/>
      <c r="J10" s="90"/>
      <c r="K10" s="90"/>
      <c r="L10" s="446"/>
      <c r="M10" s="453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446"/>
      <c r="AC10" s="392"/>
      <c r="AD10" s="393"/>
      <c r="AE10" s="394"/>
      <c r="AF10" s="399"/>
      <c r="AG10" s="393"/>
      <c r="AH10" s="394"/>
      <c r="AI10" s="399"/>
      <c r="AJ10" s="393"/>
      <c r="AK10" s="402"/>
      <c r="AL10" s="393"/>
      <c r="AM10" s="393"/>
      <c r="AN10" s="394"/>
      <c r="AO10" s="399"/>
      <c r="AP10" s="393"/>
      <c r="AQ10" s="394"/>
      <c r="AR10" s="399"/>
      <c r="AS10" s="393"/>
      <c r="AT10" s="405"/>
      <c r="AU10" s="407"/>
      <c r="AV10" s="408"/>
      <c r="AW10" s="408"/>
      <c r="AX10" s="408"/>
      <c r="AY10" s="408"/>
      <c r="AZ10" s="408"/>
      <c r="BA10" s="408"/>
      <c r="BB10" s="408"/>
      <c r="BC10" s="408"/>
      <c r="BD10" s="408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38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4"/>
      <c r="DJ10" s="444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445"/>
      <c r="EA10" s="92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4"/>
    </row>
    <row r="11" spans="1:178" ht="8.65" customHeight="1" x14ac:dyDescent="0.3">
      <c r="A11" s="14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40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92"/>
      <c r="AD11" s="393"/>
      <c r="AE11" s="394"/>
      <c r="AF11" s="399"/>
      <c r="AG11" s="393"/>
      <c r="AH11" s="394"/>
      <c r="AI11" s="399"/>
      <c r="AJ11" s="393"/>
      <c r="AK11" s="402"/>
      <c r="AL11" s="393"/>
      <c r="AM11" s="393"/>
      <c r="AN11" s="394"/>
      <c r="AO11" s="399"/>
      <c r="AP11" s="393"/>
      <c r="AQ11" s="394"/>
      <c r="AR11" s="399"/>
      <c r="AS11" s="393"/>
      <c r="AT11" s="405"/>
      <c r="AU11" s="32"/>
      <c r="AV11" s="33"/>
      <c r="AW11" s="33"/>
      <c r="AX11" s="33"/>
      <c r="AY11" s="33"/>
      <c r="AZ11" s="33"/>
      <c r="BA11" s="33"/>
      <c r="BB11" s="33"/>
      <c r="BC11" s="33"/>
      <c r="BD11" s="34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38"/>
      <c r="BY11" s="447" t="s">
        <v>26</v>
      </c>
      <c r="BZ11" s="448"/>
      <c r="CA11" s="448"/>
      <c r="CB11" s="448"/>
      <c r="CC11" s="448"/>
      <c r="CD11" s="448"/>
      <c r="CE11" s="448"/>
      <c r="CF11" s="448"/>
      <c r="CG11" s="448"/>
      <c r="CH11" s="448"/>
      <c r="CI11" s="448"/>
      <c r="CJ11" s="448"/>
      <c r="CK11" s="448"/>
      <c r="CL11" s="448"/>
      <c r="CM11" s="159" t="s">
        <v>29</v>
      </c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1"/>
      <c r="DJ11" s="440" t="s">
        <v>146</v>
      </c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441"/>
      <c r="EA11" s="159" t="s">
        <v>149</v>
      </c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1"/>
    </row>
    <row r="12" spans="1:178" ht="8.65" customHeight="1" x14ac:dyDescent="0.3">
      <c r="A12" s="14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40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92"/>
      <c r="AD12" s="393"/>
      <c r="AE12" s="394"/>
      <c r="AF12" s="399"/>
      <c r="AG12" s="393"/>
      <c r="AH12" s="394"/>
      <c r="AI12" s="399"/>
      <c r="AJ12" s="393"/>
      <c r="AK12" s="402"/>
      <c r="AL12" s="393"/>
      <c r="AM12" s="393"/>
      <c r="AN12" s="394"/>
      <c r="AO12" s="399"/>
      <c r="AP12" s="393"/>
      <c r="AQ12" s="394"/>
      <c r="AR12" s="399"/>
      <c r="AS12" s="393"/>
      <c r="AT12" s="405"/>
      <c r="AU12" s="32"/>
      <c r="AV12" s="33"/>
      <c r="AW12" s="33"/>
      <c r="AX12" s="33"/>
      <c r="AY12" s="33"/>
      <c r="AZ12" s="33"/>
      <c r="BA12" s="33"/>
      <c r="BB12" s="33"/>
      <c r="BC12" s="33"/>
      <c r="BD12" s="34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38"/>
      <c r="BY12" s="449"/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89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1"/>
      <c r="DJ12" s="442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443"/>
      <c r="EA12" s="89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1"/>
    </row>
    <row r="13" spans="1:178" ht="8.65" customHeight="1" x14ac:dyDescent="0.3">
      <c r="A13" s="14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4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92"/>
      <c r="AD13" s="393"/>
      <c r="AE13" s="394"/>
      <c r="AF13" s="399"/>
      <c r="AG13" s="393"/>
      <c r="AH13" s="394"/>
      <c r="AI13" s="399"/>
      <c r="AJ13" s="393"/>
      <c r="AK13" s="402"/>
      <c r="AL13" s="393"/>
      <c r="AM13" s="393"/>
      <c r="AN13" s="394"/>
      <c r="AO13" s="399"/>
      <c r="AP13" s="393"/>
      <c r="AQ13" s="394"/>
      <c r="AR13" s="399"/>
      <c r="AS13" s="393"/>
      <c r="AT13" s="405"/>
      <c r="AU13" s="32"/>
      <c r="AV13" s="33"/>
      <c r="AW13" s="33"/>
      <c r="AX13" s="33"/>
      <c r="AY13" s="33"/>
      <c r="AZ13" s="33"/>
      <c r="BA13" s="33"/>
      <c r="BB13" s="33"/>
      <c r="BC13" s="33"/>
      <c r="BD13" s="34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38"/>
      <c r="BY13" s="449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89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1"/>
      <c r="DJ13" s="442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443"/>
      <c r="EA13" s="89" t="s">
        <v>150</v>
      </c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1"/>
    </row>
    <row r="14" spans="1:178" ht="8.65" customHeight="1" x14ac:dyDescent="0.3">
      <c r="A14" s="1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95"/>
      <c r="AD14" s="396"/>
      <c r="AE14" s="397"/>
      <c r="AF14" s="400"/>
      <c r="AG14" s="396"/>
      <c r="AH14" s="397"/>
      <c r="AI14" s="400"/>
      <c r="AJ14" s="396"/>
      <c r="AK14" s="403"/>
      <c r="AL14" s="396"/>
      <c r="AM14" s="396"/>
      <c r="AN14" s="397"/>
      <c r="AO14" s="400"/>
      <c r="AP14" s="396"/>
      <c r="AQ14" s="397"/>
      <c r="AR14" s="400"/>
      <c r="AS14" s="396"/>
      <c r="AT14" s="406"/>
      <c r="AU14" s="35"/>
      <c r="AV14" s="36"/>
      <c r="AW14" s="36"/>
      <c r="AX14" s="36"/>
      <c r="AY14" s="36"/>
      <c r="AZ14" s="36"/>
      <c r="BA14" s="36"/>
      <c r="BB14" s="36"/>
      <c r="BC14" s="36"/>
      <c r="BD14" s="3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39"/>
      <c r="BY14" s="451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92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4"/>
      <c r="DJ14" s="444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445"/>
      <c r="EA14" s="92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4"/>
    </row>
    <row r="15" spans="1:178" ht="8.65" customHeight="1" x14ac:dyDescent="0.3">
      <c r="A15" s="14"/>
      <c r="B15" s="77" t="s">
        <v>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300" t="s">
        <v>4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301"/>
      <c r="AC15" s="294">
        <v>14.3</v>
      </c>
      <c r="AD15" s="295"/>
      <c r="AE15" s="295"/>
      <c r="AF15" s="295">
        <v>14.3</v>
      </c>
      <c r="AG15" s="295"/>
      <c r="AH15" s="295"/>
      <c r="AI15" s="295">
        <f>AC15</f>
        <v>14.3</v>
      </c>
      <c r="AJ15" s="295"/>
      <c r="AK15" s="298"/>
      <c r="AL15" s="294">
        <v>5.8</v>
      </c>
      <c r="AM15" s="295"/>
      <c r="AN15" s="295"/>
      <c r="AO15" s="295">
        <v>5.5</v>
      </c>
      <c r="AP15" s="295"/>
      <c r="AQ15" s="295"/>
      <c r="AR15" s="295">
        <f>AL15</f>
        <v>5.8</v>
      </c>
      <c r="AS15" s="295"/>
      <c r="AT15" s="304"/>
      <c r="AU15" s="314" t="s">
        <v>13</v>
      </c>
      <c r="AV15" s="315"/>
      <c r="AW15" s="315"/>
      <c r="AX15" s="315"/>
      <c r="AY15" s="315"/>
      <c r="AZ15" s="315"/>
      <c r="BA15" s="315"/>
      <c r="BB15" s="315"/>
      <c r="BC15" s="315"/>
      <c r="BD15" s="315"/>
      <c r="BE15" s="320">
        <v>6</v>
      </c>
      <c r="BF15" s="320"/>
      <c r="BG15" s="320"/>
      <c r="BH15" s="321"/>
      <c r="BI15" s="321"/>
      <c r="BJ15" s="321"/>
      <c r="BK15" s="320"/>
      <c r="BL15" s="320"/>
      <c r="BM15" s="320">
        <v>6</v>
      </c>
      <c r="BN15" s="320"/>
      <c r="BO15" s="320"/>
      <c r="BP15" s="320"/>
      <c r="BQ15" s="320"/>
      <c r="BR15" s="320">
        <v>15</v>
      </c>
      <c r="BS15" s="320"/>
      <c r="BT15" s="320"/>
      <c r="BU15" s="320"/>
      <c r="BV15" s="321"/>
      <c r="BW15" s="320"/>
      <c r="BX15" s="324"/>
      <c r="BY15" s="371" t="s">
        <v>21</v>
      </c>
      <c r="BZ15" s="372"/>
      <c r="CA15" s="372"/>
      <c r="CB15" s="372"/>
      <c r="CC15" s="372"/>
      <c r="CD15" s="372"/>
      <c r="CE15" s="372"/>
      <c r="CF15" s="372"/>
      <c r="CG15" s="372"/>
      <c r="CH15" s="372" t="s">
        <v>22</v>
      </c>
      <c r="CI15" s="372"/>
      <c r="CJ15" s="372"/>
      <c r="CK15" s="372"/>
      <c r="CL15" s="372"/>
      <c r="CM15" s="65" t="s">
        <v>30</v>
      </c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377"/>
      <c r="DD15" s="65" t="s">
        <v>22</v>
      </c>
      <c r="DE15" s="66"/>
      <c r="DF15" s="66"/>
      <c r="DG15" s="66"/>
      <c r="DH15" s="66"/>
      <c r="DI15" s="67"/>
      <c r="DJ15" s="380" t="s">
        <v>142</v>
      </c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2"/>
      <c r="EA15" s="65" t="s">
        <v>21</v>
      </c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377"/>
      <c r="ER15" s="65" t="s">
        <v>22</v>
      </c>
      <c r="ES15" s="66"/>
      <c r="ET15" s="66"/>
      <c r="EU15" s="66"/>
      <c r="EV15" s="66"/>
      <c r="EW15" s="66"/>
      <c r="EX15" s="66"/>
      <c r="EY15" s="377"/>
      <c r="EZ15" s="65" t="s">
        <v>45</v>
      </c>
      <c r="FA15" s="66"/>
      <c r="FB15" s="66"/>
      <c r="FC15" s="66"/>
      <c r="FD15" s="66"/>
      <c r="FE15" s="66"/>
      <c r="FF15" s="66"/>
      <c r="FG15" s="67"/>
      <c r="FH15" s="2"/>
    </row>
    <row r="16" spans="1:178" ht="8.65" customHeight="1" x14ac:dyDescent="0.3">
      <c r="A16" s="14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0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303"/>
      <c r="AC16" s="296"/>
      <c r="AD16" s="297"/>
      <c r="AE16" s="297"/>
      <c r="AF16" s="297"/>
      <c r="AG16" s="297"/>
      <c r="AH16" s="297"/>
      <c r="AI16" s="297"/>
      <c r="AJ16" s="297"/>
      <c r="AK16" s="299"/>
      <c r="AL16" s="296"/>
      <c r="AM16" s="297"/>
      <c r="AN16" s="297"/>
      <c r="AO16" s="297"/>
      <c r="AP16" s="297"/>
      <c r="AQ16" s="297"/>
      <c r="AR16" s="297"/>
      <c r="AS16" s="297"/>
      <c r="AT16" s="305"/>
      <c r="AU16" s="316"/>
      <c r="AV16" s="317"/>
      <c r="AW16" s="317"/>
      <c r="AX16" s="317"/>
      <c r="AY16" s="317"/>
      <c r="AZ16" s="317"/>
      <c r="BA16" s="317"/>
      <c r="BB16" s="317"/>
      <c r="BC16" s="317"/>
      <c r="BD16" s="317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5"/>
      <c r="BY16" s="373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169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378"/>
      <c r="DD16" s="169"/>
      <c r="DE16" s="170"/>
      <c r="DF16" s="170"/>
      <c r="DG16" s="170"/>
      <c r="DH16" s="170"/>
      <c r="DI16" s="171"/>
      <c r="DJ16" s="383"/>
      <c r="DK16" s="384"/>
      <c r="DL16" s="384"/>
      <c r="DM16" s="384"/>
      <c r="DN16" s="384"/>
      <c r="DO16" s="384"/>
      <c r="DP16" s="384"/>
      <c r="DQ16" s="384"/>
      <c r="DR16" s="384"/>
      <c r="DS16" s="384"/>
      <c r="DT16" s="384"/>
      <c r="DU16" s="384"/>
      <c r="DV16" s="384"/>
      <c r="DW16" s="384"/>
      <c r="DX16" s="384"/>
      <c r="DY16" s="384"/>
      <c r="DZ16" s="385"/>
      <c r="EA16" s="169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378"/>
      <c r="ER16" s="169"/>
      <c r="ES16" s="170"/>
      <c r="ET16" s="170"/>
      <c r="EU16" s="170"/>
      <c r="EV16" s="170"/>
      <c r="EW16" s="170"/>
      <c r="EX16" s="170"/>
      <c r="EY16" s="378"/>
      <c r="EZ16" s="169"/>
      <c r="FA16" s="170"/>
      <c r="FB16" s="170"/>
      <c r="FC16" s="170"/>
      <c r="FD16" s="170"/>
      <c r="FE16" s="170"/>
      <c r="FF16" s="170"/>
      <c r="FG16" s="171"/>
      <c r="FH16" s="2"/>
    </row>
    <row r="17" spans="1:164" ht="8.65" customHeight="1" x14ac:dyDescent="0.3">
      <c r="A17" s="14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00" t="s">
        <v>5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301"/>
      <c r="AC17" s="294">
        <v>14.5</v>
      </c>
      <c r="AD17" s="295"/>
      <c r="AE17" s="295"/>
      <c r="AF17" s="295">
        <v>14.5</v>
      </c>
      <c r="AG17" s="295"/>
      <c r="AH17" s="295"/>
      <c r="AI17" s="295">
        <f t="shared" ref="AI17" si="0">AC17</f>
        <v>14.5</v>
      </c>
      <c r="AJ17" s="295"/>
      <c r="AK17" s="298"/>
      <c r="AL17" s="294">
        <v>6</v>
      </c>
      <c r="AM17" s="295"/>
      <c r="AN17" s="295"/>
      <c r="AO17" s="295">
        <v>5.8</v>
      </c>
      <c r="AP17" s="295"/>
      <c r="AQ17" s="295"/>
      <c r="AR17" s="295">
        <f t="shared" ref="AR17" si="1">AL17</f>
        <v>6</v>
      </c>
      <c r="AS17" s="295"/>
      <c r="AT17" s="304"/>
      <c r="AU17" s="316"/>
      <c r="AV17" s="317"/>
      <c r="AW17" s="317"/>
      <c r="AX17" s="317"/>
      <c r="AY17" s="317"/>
      <c r="AZ17" s="317"/>
      <c r="BA17" s="317"/>
      <c r="BB17" s="317"/>
      <c r="BC17" s="317"/>
      <c r="BD17" s="317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5"/>
      <c r="BY17" s="373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169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378"/>
      <c r="DD17" s="169"/>
      <c r="DE17" s="170"/>
      <c r="DF17" s="170"/>
      <c r="DG17" s="170"/>
      <c r="DH17" s="170"/>
      <c r="DI17" s="171"/>
      <c r="DJ17" s="383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4"/>
      <c r="DZ17" s="385"/>
      <c r="EA17" s="169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378"/>
      <c r="ER17" s="169"/>
      <c r="ES17" s="170"/>
      <c r="ET17" s="170"/>
      <c r="EU17" s="170"/>
      <c r="EV17" s="170"/>
      <c r="EW17" s="170"/>
      <c r="EX17" s="170"/>
      <c r="EY17" s="378"/>
      <c r="EZ17" s="169"/>
      <c r="FA17" s="170"/>
      <c r="FB17" s="170"/>
      <c r="FC17" s="170"/>
      <c r="FD17" s="170"/>
      <c r="FE17" s="170"/>
      <c r="FF17" s="170"/>
      <c r="FG17" s="171"/>
      <c r="FH17" s="6"/>
    </row>
    <row r="18" spans="1:164" ht="8.65" customHeight="1" x14ac:dyDescent="0.3">
      <c r="A18" s="14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30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303"/>
      <c r="AC18" s="296"/>
      <c r="AD18" s="297"/>
      <c r="AE18" s="297"/>
      <c r="AF18" s="297"/>
      <c r="AG18" s="297"/>
      <c r="AH18" s="297"/>
      <c r="AI18" s="297"/>
      <c r="AJ18" s="297"/>
      <c r="AK18" s="299"/>
      <c r="AL18" s="296"/>
      <c r="AM18" s="297"/>
      <c r="AN18" s="297"/>
      <c r="AO18" s="297"/>
      <c r="AP18" s="297"/>
      <c r="AQ18" s="297"/>
      <c r="AR18" s="297"/>
      <c r="AS18" s="297"/>
      <c r="AT18" s="305"/>
      <c r="AU18" s="316"/>
      <c r="AV18" s="317"/>
      <c r="AW18" s="317"/>
      <c r="AX18" s="317"/>
      <c r="AY18" s="317"/>
      <c r="AZ18" s="317"/>
      <c r="BA18" s="317"/>
      <c r="BB18" s="317"/>
      <c r="BC18" s="317"/>
      <c r="BD18" s="317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5"/>
      <c r="BY18" s="375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68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379"/>
      <c r="DD18" s="68"/>
      <c r="DE18" s="69"/>
      <c r="DF18" s="69"/>
      <c r="DG18" s="69"/>
      <c r="DH18" s="69"/>
      <c r="DI18" s="70"/>
      <c r="DJ18" s="386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8"/>
      <c r="EA18" s="68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379"/>
      <c r="ER18" s="68"/>
      <c r="ES18" s="69"/>
      <c r="ET18" s="69"/>
      <c r="EU18" s="69"/>
      <c r="EV18" s="69"/>
      <c r="EW18" s="69"/>
      <c r="EX18" s="69"/>
      <c r="EY18" s="379"/>
      <c r="EZ18" s="68"/>
      <c r="FA18" s="69"/>
      <c r="FB18" s="69"/>
      <c r="FC18" s="69"/>
      <c r="FD18" s="69"/>
      <c r="FE18" s="69"/>
      <c r="FF18" s="69"/>
      <c r="FG18" s="70"/>
      <c r="FH18" s="6"/>
    </row>
    <row r="19" spans="1:164" ht="8.65" customHeight="1" x14ac:dyDescent="0.3">
      <c r="A19" s="14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300" t="s">
        <v>139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301"/>
      <c r="AC19" s="294">
        <v>14.6</v>
      </c>
      <c r="AD19" s="295"/>
      <c r="AE19" s="295"/>
      <c r="AF19" s="295">
        <v>14.6</v>
      </c>
      <c r="AG19" s="295"/>
      <c r="AH19" s="295"/>
      <c r="AI19" s="295">
        <f t="shared" ref="AI19" si="2">AC19</f>
        <v>14.6</v>
      </c>
      <c r="AJ19" s="295"/>
      <c r="AK19" s="298"/>
      <c r="AL19" s="294">
        <v>6.3</v>
      </c>
      <c r="AM19" s="295"/>
      <c r="AN19" s="295"/>
      <c r="AO19" s="295">
        <v>6</v>
      </c>
      <c r="AP19" s="295"/>
      <c r="AQ19" s="295"/>
      <c r="AR19" s="295">
        <f t="shared" ref="AR19" si="3">AL19</f>
        <v>6.3</v>
      </c>
      <c r="AS19" s="295"/>
      <c r="AT19" s="304"/>
      <c r="AU19" s="316"/>
      <c r="AV19" s="317"/>
      <c r="AW19" s="317"/>
      <c r="AX19" s="317"/>
      <c r="AY19" s="317"/>
      <c r="AZ19" s="317"/>
      <c r="BA19" s="317"/>
      <c r="BB19" s="317"/>
      <c r="BC19" s="317"/>
      <c r="BD19" s="317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5"/>
      <c r="BY19" s="368" t="s">
        <v>27</v>
      </c>
      <c r="BZ19" s="342"/>
      <c r="CA19" s="342"/>
      <c r="CB19" s="342"/>
      <c r="CC19" s="342"/>
      <c r="CD19" s="342"/>
      <c r="CE19" s="342"/>
      <c r="CF19" s="342"/>
      <c r="CG19" s="342"/>
      <c r="CH19" s="308">
        <v>0.4</v>
      </c>
      <c r="CI19" s="308"/>
      <c r="CJ19" s="308"/>
      <c r="CK19" s="308"/>
      <c r="CL19" s="308"/>
      <c r="CM19" s="162" t="s">
        <v>31</v>
      </c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163"/>
      <c r="DD19" s="98">
        <v>0.68</v>
      </c>
      <c r="DE19" s="99"/>
      <c r="DF19" s="99"/>
      <c r="DG19" s="99"/>
      <c r="DH19" s="99"/>
      <c r="DI19" s="345"/>
      <c r="DJ19" s="177" t="s">
        <v>91</v>
      </c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9"/>
      <c r="EA19" s="56" t="s">
        <v>40</v>
      </c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64">
        <v>2.93</v>
      </c>
      <c r="ES19" s="64"/>
      <c r="ET19" s="64"/>
      <c r="EU19" s="64"/>
      <c r="EV19" s="64"/>
      <c r="EW19" s="64"/>
      <c r="EX19" s="64"/>
      <c r="EY19" s="64"/>
      <c r="EZ19" s="62"/>
      <c r="FA19" s="62"/>
      <c r="FB19" s="62"/>
      <c r="FC19" s="62"/>
      <c r="FD19" s="62"/>
      <c r="FE19" s="62"/>
      <c r="FF19" s="62"/>
      <c r="FG19" s="63"/>
      <c r="FH19" s="6"/>
    </row>
    <row r="20" spans="1:164" ht="8.65" customHeight="1" x14ac:dyDescent="0.3">
      <c r="A20" s="14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30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303"/>
      <c r="AC20" s="296"/>
      <c r="AD20" s="297"/>
      <c r="AE20" s="297"/>
      <c r="AF20" s="297"/>
      <c r="AG20" s="297"/>
      <c r="AH20" s="297"/>
      <c r="AI20" s="297"/>
      <c r="AJ20" s="297"/>
      <c r="AK20" s="299"/>
      <c r="AL20" s="296"/>
      <c r="AM20" s="297"/>
      <c r="AN20" s="297"/>
      <c r="AO20" s="297"/>
      <c r="AP20" s="297"/>
      <c r="AQ20" s="297"/>
      <c r="AR20" s="297"/>
      <c r="AS20" s="297"/>
      <c r="AT20" s="305"/>
      <c r="AU20" s="318"/>
      <c r="AV20" s="319"/>
      <c r="AW20" s="319"/>
      <c r="AX20" s="319"/>
      <c r="AY20" s="319"/>
      <c r="AZ20" s="319"/>
      <c r="BA20" s="319"/>
      <c r="BB20" s="319"/>
      <c r="BC20" s="319"/>
      <c r="BD20" s="319"/>
      <c r="BE20" s="322"/>
      <c r="BF20" s="322"/>
      <c r="BG20" s="322"/>
      <c r="BH20" s="322"/>
      <c r="BI20" s="322"/>
      <c r="BJ20" s="322"/>
      <c r="BK20" s="322"/>
      <c r="BL20" s="322"/>
      <c r="BM20" s="323"/>
      <c r="BN20" s="323"/>
      <c r="BO20" s="323"/>
      <c r="BP20" s="323"/>
      <c r="BQ20" s="323"/>
      <c r="BR20" s="322"/>
      <c r="BS20" s="322"/>
      <c r="BT20" s="322"/>
      <c r="BU20" s="322"/>
      <c r="BV20" s="322"/>
      <c r="BW20" s="322"/>
      <c r="BX20" s="325"/>
      <c r="BY20" s="369"/>
      <c r="BZ20" s="343"/>
      <c r="CA20" s="343"/>
      <c r="CB20" s="343"/>
      <c r="CC20" s="343"/>
      <c r="CD20" s="343"/>
      <c r="CE20" s="343"/>
      <c r="CF20" s="343"/>
      <c r="CG20" s="343"/>
      <c r="CH20" s="310"/>
      <c r="CI20" s="310"/>
      <c r="CJ20" s="310"/>
      <c r="CK20" s="310"/>
      <c r="CL20" s="310"/>
      <c r="CM20" s="164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165"/>
      <c r="DD20" s="166"/>
      <c r="DE20" s="167"/>
      <c r="DF20" s="167"/>
      <c r="DG20" s="167"/>
      <c r="DH20" s="167"/>
      <c r="DI20" s="346"/>
      <c r="DJ20" s="180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2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64"/>
      <c r="ES20" s="64"/>
      <c r="ET20" s="64"/>
      <c r="EU20" s="64"/>
      <c r="EV20" s="64"/>
      <c r="EW20" s="64"/>
      <c r="EX20" s="64"/>
      <c r="EY20" s="64"/>
      <c r="EZ20" s="62"/>
      <c r="FA20" s="62"/>
      <c r="FB20" s="62"/>
      <c r="FC20" s="62"/>
      <c r="FD20" s="62"/>
      <c r="FE20" s="62"/>
      <c r="FF20" s="62"/>
      <c r="FG20" s="63"/>
      <c r="FH20" s="6"/>
    </row>
    <row r="21" spans="1:164" ht="8.65" customHeight="1" x14ac:dyDescent="0.3">
      <c r="A21" s="14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300" t="s">
        <v>7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301"/>
      <c r="AC21" s="294">
        <v>15</v>
      </c>
      <c r="AD21" s="295"/>
      <c r="AE21" s="295"/>
      <c r="AF21" s="295">
        <v>15</v>
      </c>
      <c r="AG21" s="295"/>
      <c r="AH21" s="295"/>
      <c r="AI21" s="295">
        <f t="shared" ref="AI21" si="4">AC21</f>
        <v>15</v>
      </c>
      <c r="AJ21" s="295"/>
      <c r="AK21" s="298"/>
      <c r="AL21" s="294">
        <v>6.8</v>
      </c>
      <c r="AM21" s="295"/>
      <c r="AN21" s="295"/>
      <c r="AO21" s="295">
        <v>6.5</v>
      </c>
      <c r="AP21" s="295"/>
      <c r="AQ21" s="295"/>
      <c r="AR21" s="295">
        <f t="shared" ref="AR21" si="5">AL21</f>
        <v>6.8</v>
      </c>
      <c r="AS21" s="295"/>
      <c r="AT21" s="304"/>
      <c r="AU21" s="354" t="s">
        <v>14</v>
      </c>
      <c r="AV21" s="355"/>
      <c r="AW21" s="355"/>
      <c r="AX21" s="355"/>
      <c r="AY21" s="355"/>
      <c r="AZ21" s="355"/>
      <c r="BA21" s="355"/>
      <c r="BB21" s="355"/>
      <c r="BC21" s="355"/>
      <c r="BD21" s="355"/>
      <c r="BE21" s="322"/>
      <c r="BF21" s="322"/>
      <c r="BG21" s="322"/>
      <c r="BH21" s="322"/>
      <c r="BI21" s="322"/>
      <c r="BJ21" s="322"/>
      <c r="BK21" s="322"/>
      <c r="BL21" s="322"/>
      <c r="BM21" s="320">
        <v>5.5</v>
      </c>
      <c r="BN21" s="320"/>
      <c r="BO21" s="320"/>
      <c r="BP21" s="320"/>
      <c r="BQ21" s="320"/>
      <c r="BR21" s="322"/>
      <c r="BS21" s="322"/>
      <c r="BT21" s="322"/>
      <c r="BU21" s="322"/>
      <c r="BV21" s="322"/>
      <c r="BW21" s="322"/>
      <c r="BX21" s="325"/>
      <c r="BY21" s="369"/>
      <c r="BZ21" s="343"/>
      <c r="CA21" s="343"/>
      <c r="CB21" s="343"/>
      <c r="CC21" s="343"/>
      <c r="CD21" s="343"/>
      <c r="CE21" s="343"/>
      <c r="CF21" s="343"/>
      <c r="CG21" s="343"/>
      <c r="CH21" s="310"/>
      <c r="CI21" s="310"/>
      <c r="CJ21" s="310"/>
      <c r="CK21" s="310"/>
      <c r="CL21" s="310"/>
      <c r="CM21" s="164" t="s">
        <v>65</v>
      </c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165"/>
      <c r="DD21" s="166"/>
      <c r="DE21" s="167"/>
      <c r="DF21" s="167"/>
      <c r="DG21" s="167"/>
      <c r="DH21" s="167"/>
      <c r="DI21" s="346"/>
      <c r="DJ21" s="180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2"/>
      <c r="EA21" s="56" t="s">
        <v>41</v>
      </c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64">
        <v>3.09</v>
      </c>
      <c r="ES21" s="64"/>
      <c r="ET21" s="64"/>
      <c r="EU21" s="64"/>
      <c r="EV21" s="64"/>
      <c r="EW21" s="64"/>
      <c r="EX21" s="64"/>
      <c r="EY21" s="64"/>
      <c r="EZ21" s="62"/>
      <c r="FA21" s="62"/>
      <c r="FB21" s="62"/>
      <c r="FC21" s="62"/>
      <c r="FD21" s="62"/>
      <c r="FE21" s="62"/>
      <c r="FF21" s="62"/>
      <c r="FG21" s="63"/>
      <c r="FH21" s="6"/>
    </row>
    <row r="22" spans="1:164" ht="8.65" customHeight="1" x14ac:dyDescent="0.3">
      <c r="A22" s="14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30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303"/>
      <c r="AC22" s="296"/>
      <c r="AD22" s="297"/>
      <c r="AE22" s="297"/>
      <c r="AF22" s="297"/>
      <c r="AG22" s="297"/>
      <c r="AH22" s="297"/>
      <c r="AI22" s="297"/>
      <c r="AJ22" s="297"/>
      <c r="AK22" s="299"/>
      <c r="AL22" s="296"/>
      <c r="AM22" s="297"/>
      <c r="AN22" s="297"/>
      <c r="AO22" s="297"/>
      <c r="AP22" s="297"/>
      <c r="AQ22" s="297"/>
      <c r="AR22" s="297"/>
      <c r="AS22" s="297"/>
      <c r="AT22" s="305"/>
      <c r="AU22" s="356"/>
      <c r="AV22" s="357"/>
      <c r="AW22" s="357"/>
      <c r="AX22" s="357"/>
      <c r="AY22" s="357"/>
      <c r="AZ22" s="357"/>
      <c r="BA22" s="357"/>
      <c r="BB22" s="357"/>
      <c r="BC22" s="357"/>
      <c r="BD22" s="357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5"/>
      <c r="BY22" s="370"/>
      <c r="BZ22" s="344"/>
      <c r="CA22" s="344"/>
      <c r="CB22" s="344"/>
      <c r="CC22" s="344"/>
      <c r="CD22" s="344"/>
      <c r="CE22" s="344"/>
      <c r="CF22" s="344"/>
      <c r="CG22" s="344"/>
      <c r="CH22" s="312"/>
      <c r="CI22" s="312"/>
      <c r="CJ22" s="312"/>
      <c r="CK22" s="312"/>
      <c r="CL22" s="312"/>
      <c r="CM22" s="175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176"/>
      <c r="DD22" s="101"/>
      <c r="DE22" s="102"/>
      <c r="DF22" s="102"/>
      <c r="DG22" s="102"/>
      <c r="DH22" s="102"/>
      <c r="DI22" s="347"/>
      <c r="DJ22" s="180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2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64"/>
      <c r="ES22" s="64"/>
      <c r="ET22" s="64"/>
      <c r="EU22" s="64"/>
      <c r="EV22" s="64"/>
      <c r="EW22" s="64"/>
      <c r="EX22" s="64"/>
      <c r="EY22" s="64"/>
      <c r="EZ22" s="62"/>
      <c r="FA22" s="62"/>
      <c r="FB22" s="62"/>
      <c r="FC22" s="62"/>
      <c r="FD22" s="62"/>
      <c r="FE22" s="62"/>
      <c r="FF22" s="62"/>
      <c r="FG22" s="63"/>
      <c r="FH22" s="6"/>
    </row>
    <row r="23" spans="1:164" ht="8.65" customHeight="1" x14ac:dyDescent="0.3">
      <c r="A23" s="9"/>
      <c r="B23" s="339" t="s">
        <v>1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300" t="s">
        <v>4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301"/>
      <c r="AC23" s="294">
        <v>14</v>
      </c>
      <c r="AD23" s="295"/>
      <c r="AE23" s="295"/>
      <c r="AF23" s="295">
        <v>14</v>
      </c>
      <c r="AG23" s="295"/>
      <c r="AH23" s="295"/>
      <c r="AI23" s="295">
        <f t="shared" ref="AI23" si="6">AC23</f>
        <v>14</v>
      </c>
      <c r="AJ23" s="295"/>
      <c r="AK23" s="298"/>
      <c r="AL23" s="294">
        <v>6.2</v>
      </c>
      <c r="AM23" s="295"/>
      <c r="AN23" s="295"/>
      <c r="AO23" s="295">
        <v>6</v>
      </c>
      <c r="AP23" s="295"/>
      <c r="AQ23" s="295"/>
      <c r="AR23" s="295">
        <f t="shared" ref="AR23" si="7">AL23</f>
        <v>6.2</v>
      </c>
      <c r="AS23" s="295"/>
      <c r="AT23" s="304"/>
      <c r="AU23" s="356"/>
      <c r="AV23" s="357"/>
      <c r="AW23" s="357"/>
      <c r="AX23" s="357"/>
      <c r="AY23" s="357"/>
      <c r="AZ23" s="357"/>
      <c r="BA23" s="357"/>
      <c r="BB23" s="357"/>
      <c r="BC23" s="357"/>
      <c r="BD23" s="357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5"/>
      <c r="BY23" s="362" t="s">
        <v>64</v>
      </c>
      <c r="BZ23" s="363"/>
      <c r="CA23" s="363"/>
      <c r="CB23" s="363"/>
      <c r="CC23" s="363"/>
      <c r="CD23" s="363"/>
      <c r="CE23" s="363"/>
      <c r="CF23" s="363"/>
      <c r="CG23" s="363"/>
      <c r="CH23" s="308">
        <v>0.16</v>
      </c>
      <c r="CI23" s="308"/>
      <c r="CJ23" s="308"/>
      <c r="CK23" s="308"/>
      <c r="CL23" s="308"/>
      <c r="CM23" s="162" t="s">
        <v>66</v>
      </c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163"/>
      <c r="DD23" s="98">
        <v>0.51</v>
      </c>
      <c r="DE23" s="99"/>
      <c r="DF23" s="99"/>
      <c r="DG23" s="99"/>
      <c r="DH23" s="99"/>
      <c r="DI23" s="345"/>
      <c r="DJ23" s="180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2"/>
      <c r="EA23" s="56" t="s">
        <v>85</v>
      </c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64">
        <v>3.43</v>
      </c>
      <c r="ES23" s="64"/>
      <c r="ET23" s="64"/>
      <c r="EU23" s="64"/>
      <c r="EV23" s="64"/>
      <c r="EW23" s="64"/>
      <c r="EX23" s="64"/>
      <c r="EY23" s="64"/>
      <c r="EZ23" s="62"/>
      <c r="FA23" s="62"/>
      <c r="FB23" s="62"/>
      <c r="FC23" s="62"/>
      <c r="FD23" s="62"/>
      <c r="FE23" s="62"/>
      <c r="FF23" s="62"/>
      <c r="FG23" s="63"/>
      <c r="FH23" s="6"/>
    </row>
    <row r="24" spans="1:164" ht="8.65" customHeight="1" x14ac:dyDescent="0.3">
      <c r="A24" s="9"/>
      <c r="B24" s="340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30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303"/>
      <c r="AC24" s="296"/>
      <c r="AD24" s="297"/>
      <c r="AE24" s="297"/>
      <c r="AF24" s="297"/>
      <c r="AG24" s="297"/>
      <c r="AH24" s="297"/>
      <c r="AI24" s="297"/>
      <c r="AJ24" s="297"/>
      <c r="AK24" s="299"/>
      <c r="AL24" s="296"/>
      <c r="AM24" s="297"/>
      <c r="AN24" s="297"/>
      <c r="AO24" s="297"/>
      <c r="AP24" s="297"/>
      <c r="AQ24" s="297"/>
      <c r="AR24" s="297"/>
      <c r="AS24" s="297"/>
      <c r="AT24" s="305"/>
      <c r="AU24" s="358"/>
      <c r="AV24" s="359"/>
      <c r="AW24" s="359"/>
      <c r="AX24" s="359"/>
      <c r="AY24" s="359"/>
      <c r="AZ24" s="359"/>
      <c r="BA24" s="359"/>
      <c r="BB24" s="359"/>
      <c r="BC24" s="359"/>
      <c r="BD24" s="359"/>
      <c r="BE24" s="322"/>
      <c r="BF24" s="322"/>
      <c r="BG24" s="322"/>
      <c r="BH24" s="322"/>
      <c r="BI24" s="322"/>
      <c r="BJ24" s="322"/>
      <c r="BK24" s="322"/>
      <c r="BL24" s="322"/>
      <c r="BM24" s="323"/>
      <c r="BN24" s="323"/>
      <c r="BO24" s="323"/>
      <c r="BP24" s="323"/>
      <c r="BQ24" s="323"/>
      <c r="BR24" s="322"/>
      <c r="BS24" s="322"/>
      <c r="BT24" s="322"/>
      <c r="BU24" s="322"/>
      <c r="BV24" s="322"/>
      <c r="BW24" s="322"/>
      <c r="BX24" s="325"/>
      <c r="BY24" s="364"/>
      <c r="BZ24" s="365"/>
      <c r="CA24" s="365"/>
      <c r="CB24" s="365"/>
      <c r="CC24" s="365"/>
      <c r="CD24" s="365"/>
      <c r="CE24" s="365"/>
      <c r="CF24" s="365"/>
      <c r="CG24" s="365"/>
      <c r="CH24" s="310"/>
      <c r="CI24" s="310"/>
      <c r="CJ24" s="310"/>
      <c r="CK24" s="310"/>
      <c r="CL24" s="310"/>
      <c r="CM24" s="164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165"/>
      <c r="DD24" s="166"/>
      <c r="DE24" s="167"/>
      <c r="DF24" s="167"/>
      <c r="DG24" s="167"/>
      <c r="DH24" s="167"/>
      <c r="DI24" s="346"/>
      <c r="DJ24" s="180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2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64"/>
      <c r="ES24" s="64"/>
      <c r="ET24" s="64"/>
      <c r="EU24" s="64"/>
      <c r="EV24" s="64"/>
      <c r="EW24" s="64"/>
      <c r="EX24" s="64"/>
      <c r="EY24" s="64"/>
      <c r="EZ24" s="62"/>
      <c r="FA24" s="62"/>
      <c r="FB24" s="62"/>
      <c r="FC24" s="62"/>
      <c r="FD24" s="62"/>
      <c r="FE24" s="62"/>
      <c r="FF24" s="62"/>
      <c r="FG24" s="63"/>
      <c r="FH24" s="6"/>
    </row>
    <row r="25" spans="1:164" ht="8.65" customHeight="1" x14ac:dyDescent="0.3">
      <c r="A25" s="14"/>
      <c r="B25" s="340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300" t="s">
        <v>5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301"/>
      <c r="AC25" s="294">
        <v>14.2</v>
      </c>
      <c r="AD25" s="295"/>
      <c r="AE25" s="295"/>
      <c r="AF25" s="295">
        <v>14.2</v>
      </c>
      <c r="AG25" s="295"/>
      <c r="AH25" s="295"/>
      <c r="AI25" s="295">
        <f t="shared" ref="AI25" si="8">AC25</f>
        <v>14.2</v>
      </c>
      <c r="AJ25" s="295"/>
      <c r="AK25" s="298"/>
      <c r="AL25" s="294">
        <v>6.4</v>
      </c>
      <c r="AM25" s="295"/>
      <c r="AN25" s="295"/>
      <c r="AO25" s="295">
        <v>6.2</v>
      </c>
      <c r="AP25" s="295"/>
      <c r="AQ25" s="295"/>
      <c r="AR25" s="295">
        <f t="shared" ref="AR25" si="9">AL25</f>
        <v>6.4</v>
      </c>
      <c r="AS25" s="295"/>
      <c r="AT25" s="304"/>
      <c r="AU25" s="354" t="s">
        <v>15</v>
      </c>
      <c r="AV25" s="355"/>
      <c r="AW25" s="355"/>
      <c r="AX25" s="355"/>
      <c r="AY25" s="355"/>
      <c r="AZ25" s="355"/>
      <c r="BA25" s="355"/>
      <c r="BB25" s="355"/>
      <c r="BC25" s="355"/>
      <c r="BD25" s="355"/>
      <c r="BE25" s="322"/>
      <c r="BF25" s="322"/>
      <c r="BG25" s="322"/>
      <c r="BH25" s="322"/>
      <c r="BI25" s="322"/>
      <c r="BJ25" s="322"/>
      <c r="BK25" s="322"/>
      <c r="BL25" s="322"/>
      <c r="BM25" s="320">
        <v>5</v>
      </c>
      <c r="BN25" s="320"/>
      <c r="BO25" s="320"/>
      <c r="BP25" s="320"/>
      <c r="BQ25" s="320"/>
      <c r="BR25" s="322"/>
      <c r="BS25" s="322"/>
      <c r="BT25" s="322"/>
      <c r="BU25" s="322"/>
      <c r="BV25" s="322"/>
      <c r="BW25" s="322"/>
      <c r="BX25" s="325"/>
      <c r="BY25" s="364"/>
      <c r="BZ25" s="365"/>
      <c r="CA25" s="365"/>
      <c r="CB25" s="365"/>
      <c r="CC25" s="365"/>
      <c r="CD25" s="365"/>
      <c r="CE25" s="365"/>
      <c r="CF25" s="365"/>
      <c r="CG25" s="365"/>
      <c r="CH25" s="310"/>
      <c r="CI25" s="310"/>
      <c r="CJ25" s="310"/>
      <c r="CK25" s="310"/>
      <c r="CL25" s="310"/>
      <c r="CM25" s="164" t="s">
        <v>67</v>
      </c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165"/>
      <c r="DD25" s="166"/>
      <c r="DE25" s="167"/>
      <c r="DF25" s="167"/>
      <c r="DG25" s="167"/>
      <c r="DH25" s="167"/>
      <c r="DI25" s="346"/>
      <c r="DJ25" s="180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2"/>
      <c r="EA25" s="56" t="s">
        <v>43</v>
      </c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64">
        <v>2.4500000000000002</v>
      </c>
      <c r="ES25" s="64"/>
      <c r="ET25" s="64"/>
      <c r="EU25" s="64"/>
      <c r="EV25" s="64"/>
      <c r="EW25" s="64"/>
      <c r="EX25" s="64"/>
      <c r="EY25" s="64"/>
      <c r="EZ25" s="62"/>
      <c r="FA25" s="62"/>
      <c r="FB25" s="62"/>
      <c r="FC25" s="62"/>
      <c r="FD25" s="62"/>
      <c r="FE25" s="62"/>
      <c r="FF25" s="62"/>
      <c r="FG25" s="63"/>
      <c r="FH25" s="2"/>
    </row>
    <row r="26" spans="1:164" ht="8.65" customHeight="1" x14ac:dyDescent="0.3">
      <c r="A26" s="14"/>
      <c r="B26" s="340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30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303"/>
      <c r="AC26" s="296"/>
      <c r="AD26" s="297"/>
      <c r="AE26" s="297"/>
      <c r="AF26" s="297"/>
      <c r="AG26" s="297"/>
      <c r="AH26" s="297"/>
      <c r="AI26" s="297"/>
      <c r="AJ26" s="297"/>
      <c r="AK26" s="299"/>
      <c r="AL26" s="296"/>
      <c r="AM26" s="297"/>
      <c r="AN26" s="297"/>
      <c r="AO26" s="297"/>
      <c r="AP26" s="297"/>
      <c r="AQ26" s="297"/>
      <c r="AR26" s="297"/>
      <c r="AS26" s="297"/>
      <c r="AT26" s="305"/>
      <c r="AU26" s="356"/>
      <c r="AV26" s="357"/>
      <c r="AW26" s="357"/>
      <c r="AX26" s="357"/>
      <c r="AY26" s="357"/>
      <c r="AZ26" s="357"/>
      <c r="BA26" s="357"/>
      <c r="BB26" s="357"/>
      <c r="BC26" s="357"/>
      <c r="BD26" s="357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5"/>
      <c r="BY26" s="366"/>
      <c r="BZ26" s="367"/>
      <c r="CA26" s="367"/>
      <c r="CB26" s="367"/>
      <c r="CC26" s="367"/>
      <c r="CD26" s="367"/>
      <c r="CE26" s="367"/>
      <c r="CF26" s="367"/>
      <c r="CG26" s="367"/>
      <c r="CH26" s="312"/>
      <c r="CI26" s="312"/>
      <c r="CJ26" s="312"/>
      <c r="CK26" s="312"/>
      <c r="CL26" s="312"/>
      <c r="CM26" s="175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176"/>
      <c r="DD26" s="101"/>
      <c r="DE26" s="102"/>
      <c r="DF26" s="102"/>
      <c r="DG26" s="102"/>
      <c r="DH26" s="102"/>
      <c r="DI26" s="347"/>
      <c r="DJ26" s="180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2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64"/>
      <c r="ES26" s="64"/>
      <c r="ET26" s="64"/>
      <c r="EU26" s="64"/>
      <c r="EV26" s="64"/>
      <c r="EW26" s="64"/>
      <c r="EX26" s="64"/>
      <c r="EY26" s="64"/>
      <c r="EZ26" s="62"/>
      <c r="FA26" s="62"/>
      <c r="FB26" s="62"/>
      <c r="FC26" s="62"/>
      <c r="FD26" s="62"/>
      <c r="FE26" s="62"/>
      <c r="FF26" s="62"/>
      <c r="FG26" s="63"/>
      <c r="FH26" s="2"/>
    </row>
    <row r="27" spans="1:164" ht="8.65" customHeight="1" x14ac:dyDescent="0.3">
      <c r="A27" s="14"/>
      <c r="B27" s="340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300" t="s">
        <v>6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301"/>
      <c r="AC27" s="294">
        <v>14.3</v>
      </c>
      <c r="AD27" s="295"/>
      <c r="AE27" s="295"/>
      <c r="AF27" s="295">
        <v>14.3</v>
      </c>
      <c r="AG27" s="295"/>
      <c r="AH27" s="295"/>
      <c r="AI27" s="295">
        <f t="shared" ref="AI27" si="10">AC27</f>
        <v>14.3</v>
      </c>
      <c r="AJ27" s="295"/>
      <c r="AK27" s="298"/>
      <c r="AL27" s="294">
        <v>6.7</v>
      </c>
      <c r="AM27" s="295"/>
      <c r="AN27" s="295"/>
      <c r="AO27" s="295">
        <v>6.4</v>
      </c>
      <c r="AP27" s="295"/>
      <c r="AQ27" s="295"/>
      <c r="AR27" s="295">
        <f t="shared" ref="AR27" si="11">AL27</f>
        <v>6.7</v>
      </c>
      <c r="AS27" s="295"/>
      <c r="AT27" s="304"/>
      <c r="AU27" s="356"/>
      <c r="AV27" s="357"/>
      <c r="AW27" s="357"/>
      <c r="AX27" s="357"/>
      <c r="AY27" s="357"/>
      <c r="AZ27" s="357"/>
      <c r="BA27" s="357"/>
      <c r="BB27" s="357"/>
      <c r="BC27" s="357"/>
      <c r="BD27" s="357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5"/>
      <c r="BY27" s="348" t="s">
        <v>28</v>
      </c>
      <c r="BZ27" s="349"/>
      <c r="CA27" s="349"/>
      <c r="CB27" s="349"/>
      <c r="CC27" s="349"/>
      <c r="CD27" s="349"/>
      <c r="CE27" s="349"/>
      <c r="CF27" s="349"/>
      <c r="CG27" s="349"/>
      <c r="CH27" s="308">
        <v>0.18</v>
      </c>
      <c r="CI27" s="308"/>
      <c r="CJ27" s="308"/>
      <c r="CK27" s="308"/>
      <c r="CL27" s="308"/>
      <c r="CM27" s="162" t="s">
        <v>68</v>
      </c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163"/>
      <c r="DD27" s="98">
        <v>0.32</v>
      </c>
      <c r="DE27" s="99"/>
      <c r="DF27" s="99"/>
      <c r="DG27" s="99"/>
      <c r="DH27" s="99"/>
      <c r="DI27" s="345"/>
      <c r="DJ27" s="180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2"/>
      <c r="EA27" s="56" t="s">
        <v>44</v>
      </c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64">
        <v>1.85</v>
      </c>
      <c r="ES27" s="64"/>
      <c r="ET27" s="64"/>
      <c r="EU27" s="64"/>
      <c r="EV27" s="64"/>
      <c r="EW27" s="64"/>
      <c r="EX27" s="64"/>
      <c r="EY27" s="64"/>
      <c r="EZ27" s="62"/>
      <c r="FA27" s="62"/>
      <c r="FB27" s="62"/>
      <c r="FC27" s="62"/>
      <c r="FD27" s="62"/>
      <c r="FE27" s="62"/>
      <c r="FF27" s="62"/>
      <c r="FG27" s="63"/>
      <c r="FH27" s="2"/>
    </row>
    <row r="28" spans="1:164" ht="8.65" customHeight="1" x14ac:dyDescent="0.3">
      <c r="A28" s="14"/>
      <c r="B28" s="340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30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303"/>
      <c r="AC28" s="296"/>
      <c r="AD28" s="297"/>
      <c r="AE28" s="297"/>
      <c r="AF28" s="297"/>
      <c r="AG28" s="297"/>
      <c r="AH28" s="297"/>
      <c r="AI28" s="297"/>
      <c r="AJ28" s="297"/>
      <c r="AK28" s="299"/>
      <c r="AL28" s="296"/>
      <c r="AM28" s="297"/>
      <c r="AN28" s="297"/>
      <c r="AO28" s="297"/>
      <c r="AP28" s="297"/>
      <c r="AQ28" s="297"/>
      <c r="AR28" s="297"/>
      <c r="AS28" s="297"/>
      <c r="AT28" s="305"/>
      <c r="AU28" s="358"/>
      <c r="AV28" s="359"/>
      <c r="AW28" s="359"/>
      <c r="AX28" s="359"/>
      <c r="AY28" s="359"/>
      <c r="AZ28" s="359"/>
      <c r="BA28" s="359"/>
      <c r="BB28" s="359"/>
      <c r="BC28" s="359"/>
      <c r="BD28" s="359"/>
      <c r="BE28" s="323"/>
      <c r="BF28" s="323"/>
      <c r="BG28" s="323"/>
      <c r="BH28" s="323"/>
      <c r="BI28" s="323"/>
      <c r="BJ28" s="323"/>
      <c r="BK28" s="323"/>
      <c r="BL28" s="323"/>
      <c r="BM28" s="322"/>
      <c r="BN28" s="322"/>
      <c r="BO28" s="322"/>
      <c r="BP28" s="322"/>
      <c r="BQ28" s="322"/>
      <c r="BR28" s="323"/>
      <c r="BS28" s="323"/>
      <c r="BT28" s="323"/>
      <c r="BU28" s="323"/>
      <c r="BV28" s="323"/>
      <c r="BW28" s="323"/>
      <c r="BX28" s="326"/>
      <c r="BY28" s="350"/>
      <c r="BZ28" s="351"/>
      <c r="CA28" s="351"/>
      <c r="CB28" s="351"/>
      <c r="CC28" s="351"/>
      <c r="CD28" s="351"/>
      <c r="CE28" s="351"/>
      <c r="CF28" s="351"/>
      <c r="CG28" s="351"/>
      <c r="CH28" s="310"/>
      <c r="CI28" s="310"/>
      <c r="CJ28" s="310"/>
      <c r="CK28" s="310"/>
      <c r="CL28" s="310"/>
      <c r="CM28" s="164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165"/>
      <c r="DD28" s="166"/>
      <c r="DE28" s="167"/>
      <c r="DF28" s="167"/>
      <c r="DG28" s="167"/>
      <c r="DH28" s="167"/>
      <c r="DI28" s="346"/>
      <c r="DJ28" s="183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5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64"/>
      <c r="ES28" s="64"/>
      <c r="ET28" s="64"/>
      <c r="EU28" s="64"/>
      <c r="EV28" s="64"/>
      <c r="EW28" s="64"/>
      <c r="EX28" s="64"/>
      <c r="EY28" s="64"/>
      <c r="EZ28" s="62"/>
      <c r="FA28" s="62"/>
      <c r="FB28" s="62"/>
      <c r="FC28" s="62"/>
      <c r="FD28" s="62"/>
      <c r="FE28" s="62"/>
      <c r="FF28" s="62"/>
      <c r="FG28" s="63"/>
      <c r="FH28" s="2"/>
    </row>
    <row r="29" spans="1:164" ht="8.65" customHeight="1" x14ac:dyDescent="0.3">
      <c r="A29" s="14"/>
      <c r="B29" s="340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300" t="s">
        <v>7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301"/>
      <c r="AC29" s="294">
        <v>14.7</v>
      </c>
      <c r="AD29" s="295"/>
      <c r="AE29" s="295"/>
      <c r="AF29" s="295">
        <v>14.7</v>
      </c>
      <c r="AG29" s="295"/>
      <c r="AH29" s="295"/>
      <c r="AI29" s="295">
        <f t="shared" ref="AI29" si="12">AC29</f>
        <v>14.7</v>
      </c>
      <c r="AJ29" s="295"/>
      <c r="AK29" s="298"/>
      <c r="AL29" s="294">
        <v>7.2</v>
      </c>
      <c r="AM29" s="295"/>
      <c r="AN29" s="295"/>
      <c r="AO29" s="295">
        <v>6.9</v>
      </c>
      <c r="AP29" s="295"/>
      <c r="AQ29" s="295"/>
      <c r="AR29" s="295">
        <f t="shared" ref="AR29" si="13">AL29</f>
        <v>7.2</v>
      </c>
      <c r="AS29" s="295"/>
      <c r="AT29" s="304"/>
      <c r="AU29" s="354" t="s">
        <v>16</v>
      </c>
      <c r="AV29" s="355"/>
      <c r="AW29" s="355"/>
      <c r="AX29" s="355"/>
      <c r="AY29" s="355"/>
      <c r="AZ29" s="355"/>
      <c r="BA29" s="355"/>
      <c r="BB29" s="355"/>
      <c r="BC29" s="355"/>
      <c r="BD29" s="355"/>
      <c r="BE29" s="320">
        <v>5.5</v>
      </c>
      <c r="BF29" s="320"/>
      <c r="BG29" s="320"/>
      <c r="BH29" s="321"/>
      <c r="BI29" s="321"/>
      <c r="BJ29" s="321"/>
      <c r="BK29" s="320"/>
      <c r="BL29" s="320"/>
      <c r="BM29" s="322"/>
      <c r="BN29" s="322"/>
      <c r="BO29" s="322"/>
      <c r="BP29" s="322"/>
      <c r="BQ29" s="322"/>
      <c r="BR29" s="320">
        <v>12</v>
      </c>
      <c r="BS29" s="320"/>
      <c r="BT29" s="320"/>
      <c r="BU29" s="320"/>
      <c r="BV29" s="321"/>
      <c r="BW29" s="320"/>
      <c r="BX29" s="324"/>
      <c r="BY29" s="350"/>
      <c r="BZ29" s="351"/>
      <c r="CA29" s="351"/>
      <c r="CB29" s="351"/>
      <c r="CC29" s="351"/>
      <c r="CD29" s="351"/>
      <c r="CE29" s="351"/>
      <c r="CF29" s="351"/>
      <c r="CG29" s="351"/>
      <c r="CH29" s="310"/>
      <c r="CI29" s="310"/>
      <c r="CJ29" s="310"/>
      <c r="CK29" s="310"/>
      <c r="CL29" s="310"/>
      <c r="CM29" s="164" t="s">
        <v>32</v>
      </c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165"/>
      <c r="DD29" s="166"/>
      <c r="DE29" s="167"/>
      <c r="DF29" s="167"/>
      <c r="DG29" s="167"/>
      <c r="DH29" s="167"/>
      <c r="DI29" s="346"/>
      <c r="DJ29" s="360" t="s">
        <v>99</v>
      </c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56" t="s">
        <v>40</v>
      </c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64">
        <v>1.86</v>
      </c>
      <c r="ES29" s="64"/>
      <c r="ET29" s="64"/>
      <c r="EU29" s="64"/>
      <c r="EV29" s="64"/>
      <c r="EW29" s="64"/>
      <c r="EX29" s="64"/>
      <c r="EY29" s="64"/>
      <c r="EZ29" s="60">
        <v>5349</v>
      </c>
      <c r="FA29" s="60"/>
      <c r="FB29" s="60"/>
      <c r="FC29" s="60"/>
      <c r="FD29" s="60"/>
      <c r="FE29" s="60"/>
      <c r="FF29" s="60"/>
      <c r="FG29" s="61"/>
      <c r="FH29" s="2"/>
    </row>
    <row r="30" spans="1:164" ht="8.65" customHeight="1" x14ac:dyDescent="0.3">
      <c r="A30" s="14"/>
      <c r="B30" s="341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3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303"/>
      <c r="AC30" s="296"/>
      <c r="AD30" s="297"/>
      <c r="AE30" s="297"/>
      <c r="AF30" s="297"/>
      <c r="AG30" s="297"/>
      <c r="AH30" s="297"/>
      <c r="AI30" s="297"/>
      <c r="AJ30" s="297"/>
      <c r="AK30" s="299"/>
      <c r="AL30" s="296"/>
      <c r="AM30" s="297"/>
      <c r="AN30" s="297"/>
      <c r="AO30" s="297"/>
      <c r="AP30" s="297"/>
      <c r="AQ30" s="297"/>
      <c r="AR30" s="297"/>
      <c r="AS30" s="297"/>
      <c r="AT30" s="305"/>
      <c r="AU30" s="356"/>
      <c r="AV30" s="357"/>
      <c r="AW30" s="357"/>
      <c r="AX30" s="357"/>
      <c r="AY30" s="357"/>
      <c r="AZ30" s="357"/>
      <c r="BA30" s="357"/>
      <c r="BB30" s="357"/>
      <c r="BC30" s="357"/>
      <c r="BD30" s="357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5"/>
      <c r="BY30" s="352"/>
      <c r="BZ30" s="353"/>
      <c r="CA30" s="353"/>
      <c r="CB30" s="353"/>
      <c r="CC30" s="353"/>
      <c r="CD30" s="353"/>
      <c r="CE30" s="353"/>
      <c r="CF30" s="353"/>
      <c r="CG30" s="353"/>
      <c r="CH30" s="312"/>
      <c r="CI30" s="312"/>
      <c r="CJ30" s="312"/>
      <c r="CK30" s="312"/>
      <c r="CL30" s="312"/>
      <c r="CM30" s="175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176"/>
      <c r="DD30" s="101"/>
      <c r="DE30" s="102"/>
      <c r="DF30" s="102"/>
      <c r="DG30" s="102"/>
      <c r="DH30" s="102"/>
      <c r="DI30" s="347"/>
      <c r="DJ30" s="360"/>
      <c r="DK30" s="361"/>
      <c r="DL30" s="361"/>
      <c r="DM30" s="361"/>
      <c r="DN30" s="361"/>
      <c r="DO30" s="361"/>
      <c r="DP30" s="361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64"/>
      <c r="ES30" s="64"/>
      <c r="ET30" s="64"/>
      <c r="EU30" s="64"/>
      <c r="EV30" s="64"/>
      <c r="EW30" s="64"/>
      <c r="EX30" s="64"/>
      <c r="EY30" s="64"/>
      <c r="EZ30" s="60"/>
      <c r="FA30" s="60"/>
      <c r="FB30" s="60"/>
      <c r="FC30" s="60"/>
      <c r="FD30" s="60"/>
      <c r="FE30" s="60"/>
      <c r="FF30" s="60"/>
      <c r="FG30" s="61"/>
      <c r="FH30" s="2"/>
    </row>
    <row r="31" spans="1:164" ht="8.65" customHeight="1" x14ac:dyDescent="0.3">
      <c r="A31" s="14"/>
      <c r="B31" s="339" t="s">
        <v>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300" t="s">
        <v>4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301"/>
      <c r="AC31" s="294">
        <v>13.4</v>
      </c>
      <c r="AD31" s="295"/>
      <c r="AE31" s="295"/>
      <c r="AF31" s="295">
        <v>13.4</v>
      </c>
      <c r="AG31" s="295"/>
      <c r="AH31" s="295"/>
      <c r="AI31" s="295">
        <f t="shared" ref="AI31" si="14">AC31</f>
        <v>13.4</v>
      </c>
      <c r="AJ31" s="295"/>
      <c r="AK31" s="298"/>
      <c r="AL31" s="294">
        <v>6.5</v>
      </c>
      <c r="AM31" s="295"/>
      <c r="AN31" s="295"/>
      <c r="AO31" s="295">
        <v>6.2</v>
      </c>
      <c r="AP31" s="295"/>
      <c r="AQ31" s="295"/>
      <c r="AR31" s="295">
        <f t="shared" ref="AR31" si="15">AL31</f>
        <v>6.5</v>
      </c>
      <c r="AS31" s="295"/>
      <c r="AT31" s="304"/>
      <c r="AU31" s="356"/>
      <c r="AV31" s="357"/>
      <c r="AW31" s="357"/>
      <c r="AX31" s="357"/>
      <c r="AY31" s="357"/>
      <c r="AZ31" s="357"/>
      <c r="BA31" s="357"/>
      <c r="BB31" s="357"/>
      <c r="BC31" s="357"/>
      <c r="BD31" s="357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5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162" t="s">
        <v>69</v>
      </c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163"/>
      <c r="DD31" s="98">
        <v>0.16</v>
      </c>
      <c r="DE31" s="99"/>
      <c r="DF31" s="99"/>
      <c r="DG31" s="99"/>
      <c r="DH31" s="99"/>
      <c r="DI31" s="345"/>
      <c r="DJ31" s="360"/>
      <c r="DK31" s="361"/>
      <c r="DL31" s="361"/>
      <c r="DM31" s="361"/>
      <c r="DN31" s="361"/>
      <c r="DO31" s="361"/>
      <c r="DP31" s="361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56" t="s">
        <v>41</v>
      </c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64">
        <v>1.99</v>
      </c>
      <c r="ES31" s="64"/>
      <c r="ET31" s="64"/>
      <c r="EU31" s="64"/>
      <c r="EV31" s="64"/>
      <c r="EW31" s="64"/>
      <c r="EX31" s="64"/>
      <c r="EY31" s="64"/>
      <c r="EZ31" s="60">
        <v>5499</v>
      </c>
      <c r="FA31" s="60"/>
      <c r="FB31" s="60"/>
      <c r="FC31" s="60"/>
      <c r="FD31" s="60"/>
      <c r="FE31" s="60"/>
      <c r="FF31" s="60"/>
      <c r="FG31" s="61"/>
      <c r="FH31" s="2"/>
    </row>
    <row r="32" spans="1:164" ht="8.65" customHeight="1" x14ac:dyDescent="0.3">
      <c r="A32" s="14"/>
      <c r="B32" s="340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30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303"/>
      <c r="AC32" s="296"/>
      <c r="AD32" s="297"/>
      <c r="AE32" s="297"/>
      <c r="AF32" s="297"/>
      <c r="AG32" s="297"/>
      <c r="AH32" s="297"/>
      <c r="AI32" s="297"/>
      <c r="AJ32" s="297"/>
      <c r="AK32" s="299"/>
      <c r="AL32" s="296"/>
      <c r="AM32" s="297"/>
      <c r="AN32" s="297"/>
      <c r="AO32" s="297"/>
      <c r="AP32" s="297"/>
      <c r="AQ32" s="297"/>
      <c r="AR32" s="297"/>
      <c r="AS32" s="297"/>
      <c r="AT32" s="305"/>
      <c r="AU32" s="358"/>
      <c r="AV32" s="359"/>
      <c r="AW32" s="359"/>
      <c r="AX32" s="359"/>
      <c r="AY32" s="359"/>
      <c r="AZ32" s="359"/>
      <c r="BA32" s="359"/>
      <c r="BB32" s="359"/>
      <c r="BC32" s="359"/>
      <c r="BD32" s="359"/>
      <c r="BE32" s="322"/>
      <c r="BF32" s="322"/>
      <c r="BG32" s="322"/>
      <c r="BH32" s="322"/>
      <c r="BI32" s="322"/>
      <c r="BJ32" s="322"/>
      <c r="BK32" s="322"/>
      <c r="BL32" s="322"/>
      <c r="BM32" s="323"/>
      <c r="BN32" s="323"/>
      <c r="BO32" s="323"/>
      <c r="BP32" s="323"/>
      <c r="BQ32" s="323"/>
      <c r="BR32" s="322"/>
      <c r="BS32" s="322"/>
      <c r="BT32" s="322"/>
      <c r="BU32" s="322"/>
      <c r="BV32" s="322"/>
      <c r="BW32" s="322"/>
      <c r="BX32" s="325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164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165"/>
      <c r="DD32" s="166"/>
      <c r="DE32" s="167"/>
      <c r="DF32" s="167"/>
      <c r="DG32" s="167"/>
      <c r="DH32" s="167"/>
      <c r="DI32" s="346"/>
      <c r="DJ32" s="360"/>
      <c r="DK32" s="361"/>
      <c r="DL32" s="361"/>
      <c r="DM32" s="361"/>
      <c r="DN32" s="361"/>
      <c r="DO32" s="361"/>
      <c r="DP32" s="361"/>
      <c r="DQ32" s="361"/>
      <c r="DR32" s="361"/>
      <c r="DS32" s="361"/>
      <c r="DT32" s="361"/>
      <c r="DU32" s="361"/>
      <c r="DV32" s="361"/>
      <c r="DW32" s="361"/>
      <c r="DX32" s="361"/>
      <c r="DY32" s="361"/>
      <c r="DZ32" s="361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64"/>
      <c r="ES32" s="64"/>
      <c r="ET32" s="64"/>
      <c r="EU32" s="64"/>
      <c r="EV32" s="64"/>
      <c r="EW32" s="64"/>
      <c r="EX32" s="64"/>
      <c r="EY32" s="64"/>
      <c r="EZ32" s="60"/>
      <c r="FA32" s="60"/>
      <c r="FB32" s="60"/>
      <c r="FC32" s="60"/>
      <c r="FD32" s="60"/>
      <c r="FE32" s="60"/>
      <c r="FF32" s="60"/>
      <c r="FG32" s="61"/>
      <c r="FH32" s="2"/>
    </row>
    <row r="33" spans="1:164" ht="8.65" customHeight="1" x14ac:dyDescent="0.3">
      <c r="A33" s="14"/>
      <c r="B33" s="340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300" t="s">
        <v>5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301"/>
      <c r="AC33" s="294">
        <v>13.5</v>
      </c>
      <c r="AD33" s="295"/>
      <c r="AE33" s="295"/>
      <c r="AF33" s="295">
        <v>13.5</v>
      </c>
      <c r="AG33" s="295"/>
      <c r="AH33" s="295"/>
      <c r="AI33" s="295">
        <f t="shared" ref="AI33" si="16">AC33</f>
        <v>13.5</v>
      </c>
      <c r="AJ33" s="295"/>
      <c r="AK33" s="298"/>
      <c r="AL33" s="294">
        <v>6.7</v>
      </c>
      <c r="AM33" s="295"/>
      <c r="AN33" s="295"/>
      <c r="AO33" s="295">
        <v>6.5</v>
      </c>
      <c r="AP33" s="295"/>
      <c r="AQ33" s="295"/>
      <c r="AR33" s="295">
        <f t="shared" ref="AR33" si="17">AL33</f>
        <v>6.7</v>
      </c>
      <c r="AS33" s="295"/>
      <c r="AT33" s="304"/>
      <c r="AU33" s="354" t="s">
        <v>17</v>
      </c>
      <c r="AV33" s="355"/>
      <c r="AW33" s="355"/>
      <c r="AX33" s="355"/>
      <c r="AY33" s="355"/>
      <c r="AZ33" s="355"/>
      <c r="BA33" s="355"/>
      <c r="BB33" s="355"/>
      <c r="BC33" s="355"/>
      <c r="BD33" s="355"/>
      <c r="BE33" s="322"/>
      <c r="BF33" s="322"/>
      <c r="BG33" s="322"/>
      <c r="BH33" s="322"/>
      <c r="BI33" s="322"/>
      <c r="BJ33" s="322"/>
      <c r="BK33" s="322"/>
      <c r="BL33" s="322"/>
      <c r="BM33" s="320">
        <v>4.5</v>
      </c>
      <c r="BN33" s="320"/>
      <c r="BO33" s="320"/>
      <c r="BP33" s="320"/>
      <c r="BQ33" s="320"/>
      <c r="BR33" s="322"/>
      <c r="BS33" s="322"/>
      <c r="BT33" s="322"/>
      <c r="BU33" s="322"/>
      <c r="BV33" s="322"/>
      <c r="BW33" s="322"/>
      <c r="BX33" s="325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164" t="s">
        <v>70</v>
      </c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165"/>
      <c r="DD33" s="166"/>
      <c r="DE33" s="167"/>
      <c r="DF33" s="167"/>
      <c r="DG33" s="167"/>
      <c r="DH33" s="167"/>
      <c r="DI33" s="346"/>
      <c r="DJ33" s="360"/>
      <c r="DK33" s="361"/>
      <c r="DL33" s="361"/>
      <c r="DM33" s="361"/>
      <c r="DN33" s="361"/>
      <c r="DO33" s="361"/>
      <c r="DP33" s="361"/>
      <c r="DQ33" s="361"/>
      <c r="DR33" s="361"/>
      <c r="DS33" s="361"/>
      <c r="DT33" s="361"/>
      <c r="DU33" s="361"/>
      <c r="DV33" s="361"/>
      <c r="DW33" s="361"/>
      <c r="DX33" s="361"/>
      <c r="DY33" s="361"/>
      <c r="DZ33" s="361"/>
      <c r="EA33" s="56" t="s">
        <v>42</v>
      </c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64">
        <v>2.35</v>
      </c>
      <c r="ES33" s="64"/>
      <c r="ET33" s="64"/>
      <c r="EU33" s="64"/>
      <c r="EV33" s="64"/>
      <c r="EW33" s="64"/>
      <c r="EX33" s="64"/>
      <c r="EY33" s="64"/>
      <c r="EZ33" s="60">
        <v>5400</v>
      </c>
      <c r="FA33" s="60"/>
      <c r="FB33" s="60"/>
      <c r="FC33" s="60"/>
      <c r="FD33" s="60"/>
      <c r="FE33" s="60"/>
      <c r="FF33" s="60"/>
      <c r="FG33" s="61"/>
      <c r="FH33" s="2"/>
    </row>
    <row r="34" spans="1:164" ht="8.65" customHeight="1" x14ac:dyDescent="0.3">
      <c r="A34" s="14"/>
      <c r="B34" s="340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30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303"/>
      <c r="AC34" s="296"/>
      <c r="AD34" s="297"/>
      <c r="AE34" s="297"/>
      <c r="AF34" s="297"/>
      <c r="AG34" s="297"/>
      <c r="AH34" s="297"/>
      <c r="AI34" s="297"/>
      <c r="AJ34" s="297"/>
      <c r="AK34" s="299"/>
      <c r="AL34" s="296"/>
      <c r="AM34" s="297"/>
      <c r="AN34" s="297"/>
      <c r="AO34" s="297"/>
      <c r="AP34" s="297"/>
      <c r="AQ34" s="297"/>
      <c r="AR34" s="297"/>
      <c r="AS34" s="297"/>
      <c r="AT34" s="305"/>
      <c r="AU34" s="356"/>
      <c r="AV34" s="357"/>
      <c r="AW34" s="357"/>
      <c r="AX34" s="357"/>
      <c r="AY34" s="357"/>
      <c r="AZ34" s="357"/>
      <c r="BA34" s="357"/>
      <c r="BB34" s="357"/>
      <c r="BC34" s="357"/>
      <c r="BD34" s="357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5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164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165"/>
      <c r="DD34" s="166"/>
      <c r="DE34" s="167"/>
      <c r="DF34" s="167"/>
      <c r="DG34" s="167"/>
      <c r="DH34" s="167"/>
      <c r="DI34" s="346"/>
      <c r="DJ34" s="360"/>
      <c r="DK34" s="361"/>
      <c r="DL34" s="361"/>
      <c r="DM34" s="361"/>
      <c r="DN34" s="361"/>
      <c r="DO34" s="361"/>
      <c r="DP34" s="361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64"/>
      <c r="ES34" s="64"/>
      <c r="ET34" s="64"/>
      <c r="EU34" s="64"/>
      <c r="EV34" s="64"/>
      <c r="EW34" s="64"/>
      <c r="EX34" s="64"/>
      <c r="EY34" s="64"/>
      <c r="EZ34" s="60"/>
      <c r="FA34" s="60"/>
      <c r="FB34" s="60"/>
      <c r="FC34" s="60"/>
      <c r="FD34" s="60"/>
      <c r="FE34" s="60"/>
      <c r="FF34" s="60"/>
      <c r="FG34" s="61"/>
      <c r="FH34" s="2"/>
    </row>
    <row r="35" spans="1:164" ht="8.65" customHeight="1" x14ac:dyDescent="0.3">
      <c r="A35" s="14"/>
      <c r="B35" s="340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300" t="s">
        <v>6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301"/>
      <c r="AC35" s="294">
        <v>13.6</v>
      </c>
      <c r="AD35" s="295"/>
      <c r="AE35" s="295"/>
      <c r="AF35" s="295">
        <v>13.6</v>
      </c>
      <c r="AG35" s="295"/>
      <c r="AH35" s="295"/>
      <c r="AI35" s="295">
        <f t="shared" ref="AI35" si="18">AC35</f>
        <v>13.6</v>
      </c>
      <c r="AJ35" s="295"/>
      <c r="AK35" s="298"/>
      <c r="AL35" s="294">
        <v>6.9</v>
      </c>
      <c r="AM35" s="295"/>
      <c r="AN35" s="295"/>
      <c r="AO35" s="295">
        <v>6.7</v>
      </c>
      <c r="AP35" s="295"/>
      <c r="AQ35" s="295"/>
      <c r="AR35" s="295">
        <f t="shared" ref="AR35" si="19">AL35</f>
        <v>6.9</v>
      </c>
      <c r="AS35" s="295"/>
      <c r="AT35" s="304"/>
      <c r="AU35" s="356"/>
      <c r="AV35" s="357"/>
      <c r="AW35" s="357"/>
      <c r="AX35" s="357"/>
      <c r="AY35" s="357"/>
      <c r="AZ35" s="357"/>
      <c r="BA35" s="357"/>
      <c r="BB35" s="357"/>
      <c r="BC35" s="357"/>
      <c r="BD35" s="357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5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164" t="s">
        <v>33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165"/>
      <c r="DD35" s="166"/>
      <c r="DE35" s="167"/>
      <c r="DF35" s="167"/>
      <c r="DG35" s="167"/>
      <c r="DH35" s="167"/>
      <c r="DI35" s="346"/>
      <c r="DJ35" s="360"/>
      <c r="DK35" s="361"/>
      <c r="DL35" s="361"/>
      <c r="DM35" s="361"/>
      <c r="DN35" s="361"/>
      <c r="DO35" s="361"/>
      <c r="DP35" s="361"/>
      <c r="DQ35" s="361"/>
      <c r="DR35" s="361"/>
      <c r="DS35" s="361"/>
      <c r="DT35" s="361"/>
      <c r="DU35" s="361"/>
      <c r="DV35" s="361"/>
      <c r="DW35" s="361"/>
      <c r="DX35" s="361"/>
      <c r="DY35" s="361"/>
      <c r="DZ35" s="361"/>
      <c r="EA35" s="56" t="s">
        <v>43</v>
      </c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64">
        <v>1.57</v>
      </c>
      <c r="ES35" s="64"/>
      <c r="ET35" s="64"/>
      <c r="EU35" s="64"/>
      <c r="EV35" s="64"/>
      <c r="EW35" s="64"/>
      <c r="EX35" s="64"/>
      <c r="EY35" s="64"/>
      <c r="EZ35" s="60">
        <v>4411</v>
      </c>
      <c r="FA35" s="60"/>
      <c r="FB35" s="60"/>
      <c r="FC35" s="60"/>
      <c r="FD35" s="60"/>
      <c r="FE35" s="60"/>
      <c r="FF35" s="60"/>
      <c r="FG35" s="61"/>
      <c r="FH35" s="2"/>
    </row>
    <row r="36" spans="1:164" ht="8.65" customHeight="1" x14ac:dyDescent="0.3">
      <c r="A36" s="14"/>
      <c r="B36" s="340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30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303"/>
      <c r="AC36" s="296"/>
      <c r="AD36" s="297"/>
      <c r="AE36" s="297"/>
      <c r="AF36" s="297"/>
      <c r="AG36" s="297"/>
      <c r="AH36" s="297"/>
      <c r="AI36" s="297"/>
      <c r="AJ36" s="297"/>
      <c r="AK36" s="299"/>
      <c r="AL36" s="296"/>
      <c r="AM36" s="297"/>
      <c r="AN36" s="297"/>
      <c r="AO36" s="297"/>
      <c r="AP36" s="297"/>
      <c r="AQ36" s="297"/>
      <c r="AR36" s="297"/>
      <c r="AS36" s="297"/>
      <c r="AT36" s="305"/>
      <c r="AU36" s="358"/>
      <c r="AV36" s="359"/>
      <c r="AW36" s="359"/>
      <c r="AX36" s="359"/>
      <c r="AY36" s="359"/>
      <c r="AZ36" s="359"/>
      <c r="BA36" s="359"/>
      <c r="BB36" s="359"/>
      <c r="BC36" s="359"/>
      <c r="BD36" s="359"/>
      <c r="BE36" s="323"/>
      <c r="BF36" s="323"/>
      <c r="BG36" s="323"/>
      <c r="BH36" s="323"/>
      <c r="BI36" s="323"/>
      <c r="BJ36" s="323"/>
      <c r="BK36" s="323"/>
      <c r="BL36" s="323"/>
      <c r="BM36" s="322"/>
      <c r="BN36" s="322"/>
      <c r="BO36" s="322"/>
      <c r="BP36" s="322"/>
      <c r="BQ36" s="322"/>
      <c r="BR36" s="323"/>
      <c r="BS36" s="323"/>
      <c r="BT36" s="323"/>
      <c r="BU36" s="323"/>
      <c r="BV36" s="323"/>
      <c r="BW36" s="323"/>
      <c r="BX36" s="326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75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176"/>
      <c r="DD36" s="101"/>
      <c r="DE36" s="102"/>
      <c r="DF36" s="102"/>
      <c r="DG36" s="102"/>
      <c r="DH36" s="102"/>
      <c r="DI36" s="347"/>
      <c r="DJ36" s="360"/>
      <c r="DK36" s="361"/>
      <c r="DL36" s="361"/>
      <c r="DM36" s="361"/>
      <c r="DN36" s="361"/>
      <c r="DO36" s="361"/>
      <c r="DP36" s="361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64"/>
      <c r="ES36" s="64"/>
      <c r="ET36" s="64"/>
      <c r="EU36" s="64"/>
      <c r="EV36" s="64"/>
      <c r="EW36" s="64"/>
      <c r="EX36" s="64"/>
      <c r="EY36" s="64"/>
      <c r="EZ36" s="60"/>
      <c r="FA36" s="60"/>
      <c r="FB36" s="60"/>
      <c r="FC36" s="60"/>
      <c r="FD36" s="60"/>
      <c r="FE36" s="60"/>
      <c r="FF36" s="60"/>
      <c r="FG36" s="61"/>
      <c r="FH36" s="2"/>
    </row>
    <row r="37" spans="1:164" ht="8.65" customHeight="1" x14ac:dyDescent="0.3">
      <c r="A37" s="14"/>
      <c r="B37" s="340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300" t="s">
        <v>7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301"/>
      <c r="AC37" s="294">
        <v>14.1</v>
      </c>
      <c r="AD37" s="295"/>
      <c r="AE37" s="295"/>
      <c r="AF37" s="295">
        <v>14.1</v>
      </c>
      <c r="AG37" s="295"/>
      <c r="AH37" s="295"/>
      <c r="AI37" s="295">
        <f t="shared" ref="AI37" si="20">AC37</f>
        <v>14.1</v>
      </c>
      <c r="AJ37" s="295"/>
      <c r="AK37" s="298"/>
      <c r="AL37" s="294">
        <v>7.5</v>
      </c>
      <c r="AM37" s="295"/>
      <c r="AN37" s="295"/>
      <c r="AO37" s="295">
        <v>7.2</v>
      </c>
      <c r="AP37" s="295"/>
      <c r="AQ37" s="295"/>
      <c r="AR37" s="295">
        <f t="shared" ref="AR37" si="21">AL37</f>
        <v>7.5</v>
      </c>
      <c r="AS37" s="295"/>
      <c r="AT37" s="304"/>
      <c r="AU37" s="354" t="s">
        <v>2</v>
      </c>
      <c r="AV37" s="355"/>
      <c r="AW37" s="355"/>
      <c r="AX37" s="355"/>
      <c r="AY37" s="355"/>
      <c r="AZ37" s="355"/>
      <c r="BA37" s="355"/>
      <c r="BB37" s="355"/>
      <c r="BC37" s="355"/>
      <c r="BD37" s="355"/>
      <c r="BE37" s="320">
        <v>5</v>
      </c>
      <c r="BF37" s="320"/>
      <c r="BG37" s="320"/>
      <c r="BH37" s="321"/>
      <c r="BI37" s="321"/>
      <c r="BJ37" s="321"/>
      <c r="BK37" s="320"/>
      <c r="BL37" s="320"/>
      <c r="BM37" s="322"/>
      <c r="BN37" s="322"/>
      <c r="BO37" s="322"/>
      <c r="BP37" s="322"/>
      <c r="BQ37" s="322"/>
      <c r="BR37" s="320">
        <v>10</v>
      </c>
      <c r="BS37" s="320"/>
      <c r="BT37" s="320"/>
      <c r="BU37" s="320"/>
      <c r="BV37" s="321"/>
      <c r="BW37" s="320"/>
      <c r="BX37" s="324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342" t="s">
        <v>34</v>
      </c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08">
        <v>0.1</v>
      </c>
      <c r="DE37" s="308"/>
      <c r="DF37" s="308"/>
      <c r="DG37" s="308"/>
      <c r="DH37" s="308"/>
      <c r="DI37" s="309"/>
      <c r="DJ37" s="360"/>
      <c r="DK37" s="361"/>
      <c r="DL37" s="361"/>
      <c r="DM37" s="361"/>
      <c r="DN37" s="361"/>
      <c r="DO37" s="361"/>
      <c r="DP37" s="361"/>
      <c r="DQ37" s="361"/>
      <c r="DR37" s="361"/>
      <c r="DS37" s="361"/>
      <c r="DT37" s="361"/>
      <c r="DU37" s="361"/>
      <c r="DV37" s="361"/>
      <c r="DW37" s="361"/>
      <c r="DX37" s="361"/>
      <c r="DY37" s="361"/>
      <c r="DZ37" s="361"/>
      <c r="EA37" s="56" t="s">
        <v>44</v>
      </c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64">
        <v>1.2</v>
      </c>
      <c r="ES37" s="64"/>
      <c r="ET37" s="64"/>
      <c r="EU37" s="64"/>
      <c r="EV37" s="64"/>
      <c r="EW37" s="64"/>
      <c r="EX37" s="64"/>
      <c r="EY37" s="64"/>
      <c r="EZ37" s="60">
        <v>3250</v>
      </c>
      <c r="FA37" s="60"/>
      <c r="FB37" s="60"/>
      <c r="FC37" s="60"/>
      <c r="FD37" s="60"/>
      <c r="FE37" s="60"/>
      <c r="FF37" s="60"/>
      <c r="FG37" s="61"/>
      <c r="FH37" s="2"/>
    </row>
    <row r="38" spans="1:164" ht="8.65" customHeight="1" x14ac:dyDescent="0.3">
      <c r="A38" s="14"/>
      <c r="B38" s="341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30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303"/>
      <c r="AC38" s="296"/>
      <c r="AD38" s="297"/>
      <c r="AE38" s="297"/>
      <c r="AF38" s="297"/>
      <c r="AG38" s="297"/>
      <c r="AH38" s="297"/>
      <c r="AI38" s="297"/>
      <c r="AJ38" s="297"/>
      <c r="AK38" s="299"/>
      <c r="AL38" s="296"/>
      <c r="AM38" s="297"/>
      <c r="AN38" s="297"/>
      <c r="AO38" s="297"/>
      <c r="AP38" s="297"/>
      <c r="AQ38" s="297"/>
      <c r="AR38" s="297"/>
      <c r="AS38" s="297"/>
      <c r="AT38" s="305"/>
      <c r="AU38" s="356"/>
      <c r="AV38" s="357"/>
      <c r="AW38" s="357"/>
      <c r="AX38" s="357"/>
      <c r="AY38" s="357"/>
      <c r="AZ38" s="357"/>
      <c r="BA38" s="357"/>
      <c r="BB38" s="357"/>
      <c r="BC38" s="357"/>
      <c r="BD38" s="357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5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343"/>
      <c r="CN38" s="343"/>
      <c r="CO38" s="343"/>
      <c r="CP38" s="343"/>
      <c r="CQ38" s="343"/>
      <c r="CR38" s="343"/>
      <c r="CS38" s="343"/>
      <c r="CT38" s="343"/>
      <c r="CU38" s="343"/>
      <c r="CV38" s="343"/>
      <c r="CW38" s="343"/>
      <c r="CX38" s="343"/>
      <c r="CY38" s="343"/>
      <c r="CZ38" s="343"/>
      <c r="DA38" s="343"/>
      <c r="DB38" s="343"/>
      <c r="DC38" s="343"/>
      <c r="DD38" s="310"/>
      <c r="DE38" s="310"/>
      <c r="DF38" s="310"/>
      <c r="DG38" s="310"/>
      <c r="DH38" s="310"/>
      <c r="DI38" s="311"/>
      <c r="DJ38" s="360"/>
      <c r="DK38" s="361"/>
      <c r="DL38" s="361"/>
      <c r="DM38" s="361"/>
      <c r="DN38" s="361"/>
      <c r="DO38" s="361"/>
      <c r="DP38" s="361"/>
      <c r="DQ38" s="361"/>
      <c r="DR38" s="361"/>
      <c r="DS38" s="361"/>
      <c r="DT38" s="361"/>
      <c r="DU38" s="361"/>
      <c r="DV38" s="361"/>
      <c r="DW38" s="361"/>
      <c r="DX38" s="361"/>
      <c r="DY38" s="361"/>
      <c r="DZ38" s="361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64"/>
      <c r="ES38" s="64"/>
      <c r="ET38" s="64"/>
      <c r="EU38" s="64"/>
      <c r="EV38" s="64"/>
      <c r="EW38" s="64"/>
      <c r="EX38" s="64"/>
      <c r="EY38" s="64"/>
      <c r="EZ38" s="60"/>
      <c r="FA38" s="60"/>
      <c r="FB38" s="60"/>
      <c r="FC38" s="60"/>
      <c r="FD38" s="60"/>
      <c r="FE38" s="60"/>
      <c r="FF38" s="60"/>
      <c r="FG38" s="61"/>
      <c r="FH38" s="2"/>
    </row>
    <row r="39" spans="1:164" ht="8.65" customHeight="1" x14ac:dyDescent="0.3">
      <c r="A39" s="14"/>
      <c r="B39" s="77" t="s">
        <v>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300" t="s">
        <v>4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301"/>
      <c r="AC39" s="294">
        <v>13.3</v>
      </c>
      <c r="AD39" s="295"/>
      <c r="AE39" s="295"/>
      <c r="AF39" s="295">
        <v>13.3</v>
      </c>
      <c r="AG39" s="295"/>
      <c r="AH39" s="295"/>
      <c r="AI39" s="295">
        <f t="shared" ref="AI39" si="22">AC39</f>
        <v>13.3</v>
      </c>
      <c r="AJ39" s="295"/>
      <c r="AK39" s="298"/>
      <c r="AL39" s="294">
        <v>6.4</v>
      </c>
      <c r="AM39" s="295"/>
      <c r="AN39" s="295"/>
      <c r="AO39" s="295">
        <v>6.1</v>
      </c>
      <c r="AP39" s="295"/>
      <c r="AQ39" s="295"/>
      <c r="AR39" s="295">
        <f t="shared" ref="AR39" si="23">AL39</f>
        <v>6.4</v>
      </c>
      <c r="AS39" s="295"/>
      <c r="AT39" s="304"/>
      <c r="AU39" s="356"/>
      <c r="AV39" s="357"/>
      <c r="AW39" s="357"/>
      <c r="AX39" s="357"/>
      <c r="AY39" s="357"/>
      <c r="AZ39" s="357"/>
      <c r="BA39" s="357"/>
      <c r="BB39" s="357"/>
      <c r="BC39" s="357"/>
      <c r="BD39" s="357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5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343"/>
      <c r="CN39" s="343"/>
      <c r="CO39" s="343"/>
      <c r="CP39" s="34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10"/>
      <c r="DE39" s="310"/>
      <c r="DF39" s="310"/>
      <c r="DG39" s="310"/>
      <c r="DH39" s="310"/>
      <c r="DI39" s="311"/>
      <c r="DJ39" s="177" t="s">
        <v>104</v>
      </c>
      <c r="DK39" s="178"/>
      <c r="DL39" s="178"/>
      <c r="DM39" s="178"/>
      <c r="DN39" s="178"/>
      <c r="DO39" s="178"/>
      <c r="DP39" s="179"/>
      <c r="DQ39" s="186" t="s">
        <v>106</v>
      </c>
      <c r="DR39" s="178"/>
      <c r="DS39" s="178"/>
      <c r="DT39" s="178"/>
      <c r="DU39" s="178"/>
      <c r="DV39" s="178"/>
      <c r="DW39" s="178"/>
      <c r="DX39" s="178"/>
      <c r="DY39" s="178"/>
      <c r="DZ39" s="179"/>
      <c r="EA39" s="56" t="s">
        <v>40</v>
      </c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64">
        <v>1.97</v>
      </c>
      <c r="ES39" s="64"/>
      <c r="ET39" s="64"/>
      <c r="EU39" s="64"/>
      <c r="EV39" s="64"/>
      <c r="EW39" s="64"/>
      <c r="EX39" s="64"/>
      <c r="EY39" s="64"/>
      <c r="EZ39" s="62"/>
      <c r="FA39" s="62"/>
      <c r="FB39" s="62"/>
      <c r="FC39" s="62"/>
      <c r="FD39" s="62"/>
      <c r="FE39" s="62"/>
      <c r="FF39" s="62"/>
      <c r="FG39" s="63"/>
      <c r="FH39" s="2"/>
    </row>
    <row r="40" spans="1:164" ht="8.65" customHeight="1" x14ac:dyDescent="0.3">
      <c r="A40" s="14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30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303"/>
      <c r="AC40" s="296"/>
      <c r="AD40" s="297"/>
      <c r="AE40" s="297"/>
      <c r="AF40" s="297"/>
      <c r="AG40" s="297"/>
      <c r="AH40" s="297"/>
      <c r="AI40" s="297"/>
      <c r="AJ40" s="297"/>
      <c r="AK40" s="299"/>
      <c r="AL40" s="296"/>
      <c r="AM40" s="297"/>
      <c r="AN40" s="297"/>
      <c r="AO40" s="297"/>
      <c r="AP40" s="297"/>
      <c r="AQ40" s="297"/>
      <c r="AR40" s="297"/>
      <c r="AS40" s="297"/>
      <c r="AT40" s="305"/>
      <c r="AU40" s="358"/>
      <c r="AV40" s="359"/>
      <c r="AW40" s="359"/>
      <c r="AX40" s="359"/>
      <c r="AY40" s="359"/>
      <c r="AZ40" s="359"/>
      <c r="BA40" s="359"/>
      <c r="BB40" s="359"/>
      <c r="BC40" s="359"/>
      <c r="BD40" s="359"/>
      <c r="BE40" s="323"/>
      <c r="BF40" s="323"/>
      <c r="BG40" s="323"/>
      <c r="BH40" s="323"/>
      <c r="BI40" s="323"/>
      <c r="BJ40" s="323"/>
      <c r="BK40" s="323"/>
      <c r="BL40" s="323"/>
      <c r="BM40" s="322"/>
      <c r="BN40" s="322"/>
      <c r="BO40" s="322"/>
      <c r="BP40" s="322"/>
      <c r="BQ40" s="322"/>
      <c r="BR40" s="323"/>
      <c r="BS40" s="323"/>
      <c r="BT40" s="323"/>
      <c r="BU40" s="323"/>
      <c r="BV40" s="323"/>
      <c r="BW40" s="323"/>
      <c r="BX40" s="326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4"/>
      <c r="DC40" s="344"/>
      <c r="DD40" s="312"/>
      <c r="DE40" s="312"/>
      <c r="DF40" s="312"/>
      <c r="DG40" s="312"/>
      <c r="DH40" s="312"/>
      <c r="DI40" s="313"/>
      <c r="DJ40" s="180"/>
      <c r="DK40" s="181"/>
      <c r="DL40" s="181"/>
      <c r="DM40" s="181"/>
      <c r="DN40" s="181"/>
      <c r="DO40" s="181"/>
      <c r="DP40" s="182"/>
      <c r="DQ40" s="187"/>
      <c r="DR40" s="181"/>
      <c r="DS40" s="181"/>
      <c r="DT40" s="181"/>
      <c r="DU40" s="181"/>
      <c r="DV40" s="181"/>
      <c r="DW40" s="181"/>
      <c r="DX40" s="181"/>
      <c r="DY40" s="181"/>
      <c r="DZ40" s="182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64"/>
      <c r="ES40" s="64"/>
      <c r="ET40" s="64"/>
      <c r="EU40" s="64"/>
      <c r="EV40" s="64"/>
      <c r="EW40" s="64"/>
      <c r="EX40" s="64"/>
      <c r="EY40" s="64"/>
      <c r="EZ40" s="62"/>
      <c r="FA40" s="62"/>
      <c r="FB40" s="62"/>
      <c r="FC40" s="62"/>
      <c r="FD40" s="62"/>
      <c r="FE40" s="62"/>
      <c r="FF40" s="62"/>
      <c r="FG40" s="63"/>
      <c r="FH40" s="2"/>
    </row>
    <row r="41" spans="1:164" ht="8.65" customHeight="1" x14ac:dyDescent="0.3">
      <c r="A41" s="14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300" t="s">
        <v>5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301"/>
      <c r="AC41" s="294">
        <v>13.4</v>
      </c>
      <c r="AD41" s="295"/>
      <c r="AE41" s="295"/>
      <c r="AF41" s="295">
        <v>13.4</v>
      </c>
      <c r="AG41" s="295"/>
      <c r="AH41" s="295"/>
      <c r="AI41" s="295">
        <f t="shared" ref="AI41" si="24">AC41</f>
        <v>13.4</v>
      </c>
      <c r="AJ41" s="295"/>
      <c r="AK41" s="298"/>
      <c r="AL41" s="294">
        <v>6.6</v>
      </c>
      <c r="AM41" s="295"/>
      <c r="AN41" s="295"/>
      <c r="AO41" s="295">
        <v>6.3</v>
      </c>
      <c r="AP41" s="295"/>
      <c r="AQ41" s="295"/>
      <c r="AR41" s="295">
        <f t="shared" ref="AR41" si="25">AL41</f>
        <v>6.6</v>
      </c>
      <c r="AS41" s="295"/>
      <c r="AT41" s="304"/>
      <c r="AU41" s="314" t="s">
        <v>3</v>
      </c>
      <c r="AV41" s="315"/>
      <c r="AW41" s="315"/>
      <c r="AX41" s="315"/>
      <c r="AY41" s="315"/>
      <c r="AZ41" s="315"/>
      <c r="BA41" s="315"/>
      <c r="BB41" s="315"/>
      <c r="BC41" s="315"/>
      <c r="BD41" s="315"/>
      <c r="BE41" s="320">
        <v>4.5</v>
      </c>
      <c r="BF41" s="320"/>
      <c r="BG41" s="320"/>
      <c r="BH41" s="321"/>
      <c r="BI41" s="321"/>
      <c r="BJ41" s="321"/>
      <c r="BK41" s="320"/>
      <c r="BL41" s="320"/>
      <c r="BM41" s="322"/>
      <c r="BN41" s="322"/>
      <c r="BO41" s="322"/>
      <c r="BP41" s="322"/>
      <c r="BQ41" s="322"/>
      <c r="BR41" s="320">
        <v>9</v>
      </c>
      <c r="BS41" s="320"/>
      <c r="BT41" s="320"/>
      <c r="BU41" s="320"/>
      <c r="BV41" s="321"/>
      <c r="BW41" s="320"/>
      <c r="BX41" s="324"/>
      <c r="BY41" s="327" t="s">
        <v>93</v>
      </c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  <c r="DB41" s="327"/>
      <c r="DC41" s="327"/>
      <c r="DD41" s="327"/>
      <c r="DE41" s="327"/>
      <c r="DF41" s="327"/>
      <c r="DG41" s="327"/>
      <c r="DH41" s="327"/>
      <c r="DI41" s="328"/>
      <c r="DJ41" s="180"/>
      <c r="DK41" s="181"/>
      <c r="DL41" s="181"/>
      <c r="DM41" s="181"/>
      <c r="DN41" s="181"/>
      <c r="DO41" s="181"/>
      <c r="DP41" s="182"/>
      <c r="DQ41" s="187"/>
      <c r="DR41" s="181"/>
      <c r="DS41" s="181"/>
      <c r="DT41" s="181"/>
      <c r="DU41" s="181"/>
      <c r="DV41" s="181"/>
      <c r="DW41" s="181"/>
      <c r="DX41" s="181"/>
      <c r="DY41" s="181"/>
      <c r="DZ41" s="182"/>
      <c r="EA41" s="56" t="s">
        <v>41</v>
      </c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64">
        <v>2.1</v>
      </c>
      <c r="ES41" s="64"/>
      <c r="ET41" s="64"/>
      <c r="EU41" s="64"/>
      <c r="EV41" s="64"/>
      <c r="EW41" s="64"/>
      <c r="EX41" s="64"/>
      <c r="EY41" s="64"/>
      <c r="EZ41" s="62"/>
      <c r="FA41" s="62"/>
      <c r="FB41" s="62"/>
      <c r="FC41" s="62"/>
      <c r="FD41" s="62"/>
      <c r="FE41" s="62"/>
      <c r="FF41" s="62"/>
      <c r="FG41" s="63"/>
      <c r="FH41" s="2"/>
    </row>
    <row r="42" spans="1:164" ht="8.65" customHeight="1" x14ac:dyDescent="0.3">
      <c r="A42" s="14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30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303"/>
      <c r="AC42" s="296"/>
      <c r="AD42" s="297"/>
      <c r="AE42" s="297"/>
      <c r="AF42" s="297"/>
      <c r="AG42" s="297"/>
      <c r="AH42" s="297"/>
      <c r="AI42" s="297"/>
      <c r="AJ42" s="297"/>
      <c r="AK42" s="299"/>
      <c r="AL42" s="296"/>
      <c r="AM42" s="297"/>
      <c r="AN42" s="297"/>
      <c r="AO42" s="297"/>
      <c r="AP42" s="297"/>
      <c r="AQ42" s="297"/>
      <c r="AR42" s="297"/>
      <c r="AS42" s="297"/>
      <c r="AT42" s="305"/>
      <c r="AU42" s="316"/>
      <c r="AV42" s="317"/>
      <c r="AW42" s="317"/>
      <c r="AX42" s="317"/>
      <c r="AY42" s="317"/>
      <c r="AZ42" s="317"/>
      <c r="BA42" s="317"/>
      <c r="BB42" s="317"/>
      <c r="BC42" s="317"/>
      <c r="BD42" s="317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5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30"/>
      <c r="DJ42" s="180"/>
      <c r="DK42" s="181"/>
      <c r="DL42" s="181"/>
      <c r="DM42" s="181"/>
      <c r="DN42" s="181"/>
      <c r="DO42" s="181"/>
      <c r="DP42" s="182"/>
      <c r="DQ42" s="187"/>
      <c r="DR42" s="181"/>
      <c r="DS42" s="181"/>
      <c r="DT42" s="181"/>
      <c r="DU42" s="181"/>
      <c r="DV42" s="181"/>
      <c r="DW42" s="181"/>
      <c r="DX42" s="181"/>
      <c r="DY42" s="181"/>
      <c r="DZ42" s="182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64"/>
      <c r="ES42" s="64"/>
      <c r="ET42" s="64"/>
      <c r="EU42" s="64"/>
      <c r="EV42" s="64"/>
      <c r="EW42" s="64"/>
      <c r="EX42" s="64"/>
      <c r="EY42" s="64"/>
      <c r="EZ42" s="62"/>
      <c r="FA42" s="62"/>
      <c r="FB42" s="62"/>
      <c r="FC42" s="62"/>
      <c r="FD42" s="62"/>
      <c r="FE42" s="62"/>
      <c r="FF42" s="62"/>
      <c r="FG42" s="63"/>
      <c r="FH42" s="2"/>
    </row>
    <row r="43" spans="1:164" ht="8.65" customHeight="1" x14ac:dyDescent="0.3">
      <c r="A43" s="9"/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300" t="s">
        <v>6</v>
      </c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301"/>
      <c r="AC43" s="294">
        <v>13.5</v>
      </c>
      <c r="AD43" s="295"/>
      <c r="AE43" s="295"/>
      <c r="AF43" s="295">
        <v>13.5</v>
      </c>
      <c r="AG43" s="295"/>
      <c r="AH43" s="295"/>
      <c r="AI43" s="295">
        <f t="shared" ref="AI43" si="26">AC43</f>
        <v>13.5</v>
      </c>
      <c r="AJ43" s="295"/>
      <c r="AK43" s="298"/>
      <c r="AL43" s="294">
        <v>6.8</v>
      </c>
      <c r="AM43" s="295"/>
      <c r="AN43" s="295"/>
      <c r="AO43" s="295">
        <v>6.5</v>
      </c>
      <c r="AP43" s="295"/>
      <c r="AQ43" s="295"/>
      <c r="AR43" s="295">
        <f t="shared" ref="AR43" si="27">AL43</f>
        <v>6.8</v>
      </c>
      <c r="AS43" s="295"/>
      <c r="AT43" s="304"/>
      <c r="AU43" s="316"/>
      <c r="AV43" s="317"/>
      <c r="AW43" s="317"/>
      <c r="AX43" s="317"/>
      <c r="AY43" s="317"/>
      <c r="AZ43" s="317"/>
      <c r="BA43" s="317"/>
      <c r="BB43" s="317"/>
      <c r="BC43" s="317"/>
      <c r="BD43" s="317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5"/>
      <c r="BY43" s="58" t="s">
        <v>94</v>
      </c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9"/>
      <c r="DJ43" s="180"/>
      <c r="DK43" s="181"/>
      <c r="DL43" s="181"/>
      <c r="DM43" s="181"/>
      <c r="DN43" s="181"/>
      <c r="DO43" s="181"/>
      <c r="DP43" s="182"/>
      <c r="DQ43" s="187"/>
      <c r="DR43" s="181"/>
      <c r="DS43" s="181"/>
      <c r="DT43" s="181"/>
      <c r="DU43" s="181"/>
      <c r="DV43" s="181"/>
      <c r="DW43" s="181"/>
      <c r="DX43" s="181"/>
      <c r="DY43" s="181"/>
      <c r="DZ43" s="182"/>
      <c r="EA43" s="56" t="s">
        <v>42</v>
      </c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64">
        <v>2.44</v>
      </c>
      <c r="ES43" s="64"/>
      <c r="ET43" s="64"/>
      <c r="EU43" s="64"/>
      <c r="EV43" s="64"/>
      <c r="EW43" s="64"/>
      <c r="EX43" s="64"/>
      <c r="EY43" s="64"/>
      <c r="EZ43" s="62"/>
      <c r="FA43" s="62"/>
      <c r="FB43" s="62"/>
      <c r="FC43" s="62"/>
      <c r="FD43" s="62"/>
      <c r="FE43" s="62"/>
      <c r="FF43" s="62"/>
      <c r="FG43" s="63"/>
      <c r="FH43" s="2"/>
    </row>
    <row r="44" spans="1:164" ht="8.65" customHeight="1" x14ac:dyDescent="0.3">
      <c r="A44" s="9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30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303"/>
      <c r="AC44" s="296"/>
      <c r="AD44" s="297"/>
      <c r="AE44" s="297"/>
      <c r="AF44" s="297"/>
      <c r="AG44" s="297"/>
      <c r="AH44" s="297"/>
      <c r="AI44" s="297"/>
      <c r="AJ44" s="297"/>
      <c r="AK44" s="299"/>
      <c r="AL44" s="296"/>
      <c r="AM44" s="297"/>
      <c r="AN44" s="297"/>
      <c r="AO44" s="297"/>
      <c r="AP44" s="297"/>
      <c r="AQ44" s="297"/>
      <c r="AR44" s="297"/>
      <c r="AS44" s="297"/>
      <c r="AT44" s="305"/>
      <c r="AU44" s="316"/>
      <c r="AV44" s="317"/>
      <c r="AW44" s="317"/>
      <c r="AX44" s="317"/>
      <c r="AY44" s="317"/>
      <c r="AZ44" s="317"/>
      <c r="BA44" s="317"/>
      <c r="BB44" s="317"/>
      <c r="BC44" s="317"/>
      <c r="BD44" s="317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5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9"/>
      <c r="DJ44" s="180"/>
      <c r="DK44" s="181"/>
      <c r="DL44" s="181"/>
      <c r="DM44" s="181"/>
      <c r="DN44" s="181"/>
      <c r="DO44" s="181"/>
      <c r="DP44" s="182"/>
      <c r="DQ44" s="187"/>
      <c r="DR44" s="181"/>
      <c r="DS44" s="181"/>
      <c r="DT44" s="181"/>
      <c r="DU44" s="181"/>
      <c r="DV44" s="181"/>
      <c r="DW44" s="181"/>
      <c r="DX44" s="181"/>
      <c r="DY44" s="181"/>
      <c r="DZ44" s="182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64"/>
      <c r="ES44" s="64"/>
      <c r="ET44" s="64"/>
      <c r="EU44" s="64"/>
      <c r="EV44" s="64"/>
      <c r="EW44" s="64"/>
      <c r="EX44" s="64"/>
      <c r="EY44" s="64"/>
      <c r="EZ44" s="62"/>
      <c r="FA44" s="62"/>
      <c r="FB44" s="62"/>
      <c r="FC44" s="62"/>
      <c r="FD44" s="62"/>
      <c r="FE44" s="62"/>
      <c r="FF44" s="62"/>
      <c r="FG44" s="63"/>
      <c r="FH44" s="2"/>
    </row>
    <row r="45" spans="1:164" ht="8.65" customHeight="1" x14ac:dyDescent="0.3">
      <c r="A45" s="14"/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300" t="s">
        <v>7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301"/>
      <c r="AC45" s="294">
        <v>14</v>
      </c>
      <c r="AD45" s="295"/>
      <c r="AE45" s="295"/>
      <c r="AF45" s="295">
        <v>14</v>
      </c>
      <c r="AG45" s="295"/>
      <c r="AH45" s="295"/>
      <c r="AI45" s="295">
        <f t="shared" ref="AI45" si="28">AC45</f>
        <v>14</v>
      </c>
      <c r="AJ45" s="295"/>
      <c r="AK45" s="298"/>
      <c r="AL45" s="294">
        <v>7.3</v>
      </c>
      <c r="AM45" s="295"/>
      <c r="AN45" s="295"/>
      <c r="AO45" s="295">
        <v>7.1</v>
      </c>
      <c r="AP45" s="295"/>
      <c r="AQ45" s="295"/>
      <c r="AR45" s="295">
        <f t="shared" ref="AR45" si="29">AL45</f>
        <v>7.3</v>
      </c>
      <c r="AS45" s="295"/>
      <c r="AT45" s="304"/>
      <c r="AU45" s="316"/>
      <c r="AV45" s="317"/>
      <c r="AW45" s="317"/>
      <c r="AX45" s="317"/>
      <c r="AY45" s="317"/>
      <c r="AZ45" s="317"/>
      <c r="BA45" s="317"/>
      <c r="BB45" s="317"/>
      <c r="BC45" s="317"/>
      <c r="BD45" s="317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5"/>
      <c r="BY45" s="58" t="s">
        <v>72</v>
      </c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9"/>
      <c r="DJ45" s="180"/>
      <c r="DK45" s="181"/>
      <c r="DL45" s="181"/>
      <c r="DM45" s="181"/>
      <c r="DN45" s="181"/>
      <c r="DO45" s="181"/>
      <c r="DP45" s="182"/>
      <c r="DQ45" s="187"/>
      <c r="DR45" s="181"/>
      <c r="DS45" s="181"/>
      <c r="DT45" s="181"/>
      <c r="DU45" s="181"/>
      <c r="DV45" s="181"/>
      <c r="DW45" s="181"/>
      <c r="DX45" s="181"/>
      <c r="DY45" s="181"/>
      <c r="DZ45" s="182"/>
      <c r="EA45" s="56" t="s">
        <v>43</v>
      </c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64">
        <v>1.66</v>
      </c>
      <c r="ES45" s="64"/>
      <c r="ET45" s="64"/>
      <c r="EU45" s="64"/>
      <c r="EV45" s="64"/>
      <c r="EW45" s="64"/>
      <c r="EX45" s="64"/>
      <c r="EY45" s="64"/>
      <c r="EZ45" s="62"/>
      <c r="FA45" s="62"/>
      <c r="FB45" s="62"/>
      <c r="FC45" s="62"/>
      <c r="FD45" s="62"/>
      <c r="FE45" s="62"/>
      <c r="FF45" s="62"/>
      <c r="FG45" s="63"/>
      <c r="FH45" s="2"/>
    </row>
    <row r="46" spans="1:164" ht="8.65" customHeight="1" x14ac:dyDescent="0.3">
      <c r="A46" s="14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30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303"/>
      <c r="AC46" s="296"/>
      <c r="AD46" s="297"/>
      <c r="AE46" s="297"/>
      <c r="AF46" s="297"/>
      <c r="AG46" s="297"/>
      <c r="AH46" s="297"/>
      <c r="AI46" s="297"/>
      <c r="AJ46" s="297"/>
      <c r="AK46" s="299"/>
      <c r="AL46" s="296"/>
      <c r="AM46" s="297"/>
      <c r="AN46" s="297"/>
      <c r="AO46" s="297"/>
      <c r="AP46" s="297"/>
      <c r="AQ46" s="297"/>
      <c r="AR46" s="297"/>
      <c r="AS46" s="297"/>
      <c r="AT46" s="305"/>
      <c r="AU46" s="318"/>
      <c r="AV46" s="319"/>
      <c r="AW46" s="319"/>
      <c r="AX46" s="319"/>
      <c r="AY46" s="319"/>
      <c r="AZ46" s="319"/>
      <c r="BA46" s="319"/>
      <c r="BB46" s="319"/>
      <c r="BC46" s="319"/>
      <c r="BD46" s="319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7"/>
      <c r="DJ46" s="180"/>
      <c r="DK46" s="181"/>
      <c r="DL46" s="181"/>
      <c r="DM46" s="181"/>
      <c r="DN46" s="181"/>
      <c r="DO46" s="181"/>
      <c r="DP46" s="182"/>
      <c r="DQ46" s="187"/>
      <c r="DR46" s="181"/>
      <c r="DS46" s="181"/>
      <c r="DT46" s="181"/>
      <c r="DU46" s="181"/>
      <c r="DV46" s="181"/>
      <c r="DW46" s="181"/>
      <c r="DX46" s="181"/>
      <c r="DY46" s="181"/>
      <c r="DZ46" s="182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64"/>
      <c r="ES46" s="64"/>
      <c r="ET46" s="64"/>
      <c r="EU46" s="64"/>
      <c r="EV46" s="64"/>
      <c r="EW46" s="64"/>
      <c r="EX46" s="64"/>
      <c r="EY46" s="64"/>
      <c r="EZ46" s="62"/>
      <c r="FA46" s="62"/>
      <c r="FB46" s="62"/>
      <c r="FC46" s="62"/>
      <c r="FD46" s="62"/>
      <c r="FE46" s="62"/>
      <c r="FF46" s="62"/>
      <c r="FG46" s="63"/>
      <c r="FH46" s="2"/>
    </row>
    <row r="47" spans="1:164" ht="8.65" customHeight="1" x14ac:dyDescent="0.3">
      <c r="A47" s="14"/>
      <c r="B47" s="331" t="s">
        <v>147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333"/>
      <c r="DG47" s="333"/>
      <c r="DH47" s="333"/>
      <c r="DI47" s="334"/>
      <c r="DJ47" s="180"/>
      <c r="DK47" s="181"/>
      <c r="DL47" s="181"/>
      <c r="DM47" s="181"/>
      <c r="DN47" s="181"/>
      <c r="DO47" s="181"/>
      <c r="DP47" s="182"/>
      <c r="DQ47" s="187"/>
      <c r="DR47" s="181"/>
      <c r="DS47" s="181"/>
      <c r="DT47" s="181"/>
      <c r="DU47" s="181"/>
      <c r="DV47" s="181"/>
      <c r="DW47" s="181"/>
      <c r="DX47" s="181"/>
      <c r="DY47" s="181"/>
      <c r="DZ47" s="182"/>
      <c r="EA47" s="56" t="s">
        <v>44</v>
      </c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64">
        <v>1.27</v>
      </c>
      <c r="ES47" s="64"/>
      <c r="ET47" s="64"/>
      <c r="EU47" s="64"/>
      <c r="EV47" s="64"/>
      <c r="EW47" s="64"/>
      <c r="EX47" s="64"/>
      <c r="EY47" s="64"/>
      <c r="EZ47" s="62"/>
      <c r="FA47" s="62"/>
      <c r="FB47" s="62"/>
      <c r="FC47" s="62"/>
      <c r="FD47" s="62"/>
      <c r="FE47" s="62"/>
      <c r="FF47" s="62"/>
      <c r="FG47" s="63"/>
      <c r="FH47" s="2"/>
    </row>
    <row r="48" spans="1:164" ht="8.65" customHeight="1" x14ac:dyDescent="0.3">
      <c r="A48" s="14"/>
      <c r="B48" s="335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8"/>
      <c r="DJ48" s="180"/>
      <c r="DK48" s="181"/>
      <c r="DL48" s="181"/>
      <c r="DM48" s="181"/>
      <c r="DN48" s="181"/>
      <c r="DO48" s="181"/>
      <c r="DP48" s="182"/>
      <c r="DQ48" s="188"/>
      <c r="DR48" s="184"/>
      <c r="DS48" s="184"/>
      <c r="DT48" s="184"/>
      <c r="DU48" s="184"/>
      <c r="DV48" s="184"/>
      <c r="DW48" s="184"/>
      <c r="DX48" s="184"/>
      <c r="DY48" s="184"/>
      <c r="DZ48" s="185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4"/>
      <c r="ES48" s="64"/>
      <c r="ET48" s="64"/>
      <c r="EU48" s="64"/>
      <c r="EV48" s="64"/>
      <c r="EW48" s="64"/>
      <c r="EX48" s="64"/>
      <c r="EY48" s="64"/>
      <c r="EZ48" s="62"/>
      <c r="FA48" s="62"/>
      <c r="FB48" s="62"/>
      <c r="FC48" s="62"/>
      <c r="FD48" s="62"/>
      <c r="FE48" s="62"/>
      <c r="FF48" s="62"/>
      <c r="FG48" s="63"/>
      <c r="FH48" s="2"/>
    </row>
    <row r="49" spans="1:164" ht="8.65" customHeight="1" x14ac:dyDescent="0.3">
      <c r="A49" s="14"/>
      <c r="B49" s="71" t="s">
        <v>100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3"/>
      <c r="DJ49" s="180"/>
      <c r="DK49" s="181"/>
      <c r="DL49" s="181"/>
      <c r="DM49" s="181"/>
      <c r="DN49" s="181"/>
      <c r="DO49" s="181"/>
      <c r="DP49" s="182"/>
      <c r="DQ49" s="189" t="s">
        <v>105</v>
      </c>
      <c r="DR49" s="190"/>
      <c r="DS49" s="190"/>
      <c r="DT49" s="190"/>
      <c r="DU49" s="190"/>
      <c r="DV49" s="190"/>
      <c r="DW49" s="190"/>
      <c r="DX49" s="190"/>
      <c r="DY49" s="190"/>
      <c r="DZ49" s="191"/>
      <c r="EA49" s="56" t="s">
        <v>40</v>
      </c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64">
        <v>2.15</v>
      </c>
      <c r="ES49" s="64"/>
      <c r="ET49" s="64"/>
      <c r="EU49" s="64"/>
      <c r="EV49" s="64"/>
      <c r="EW49" s="64"/>
      <c r="EX49" s="64"/>
      <c r="EY49" s="64"/>
      <c r="EZ49" s="62"/>
      <c r="FA49" s="62"/>
      <c r="FB49" s="62"/>
      <c r="FC49" s="62"/>
      <c r="FD49" s="62"/>
      <c r="FE49" s="62"/>
      <c r="FF49" s="62"/>
      <c r="FG49" s="63"/>
      <c r="FH49" s="2"/>
    </row>
    <row r="50" spans="1:164" ht="8.65" customHeight="1" thickBot="1" x14ac:dyDescent="0.35">
      <c r="A50" s="14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6"/>
      <c r="DJ50" s="180"/>
      <c r="DK50" s="181"/>
      <c r="DL50" s="181"/>
      <c r="DM50" s="181"/>
      <c r="DN50" s="181"/>
      <c r="DO50" s="181"/>
      <c r="DP50" s="182"/>
      <c r="DQ50" s="192"/>
      <c r="DR50" s="193"/>
      <c r="DS50" s="193"/>
      <c r="DT50" s="193"/>
      <c r="DU50" s="193"/>
      <c r="DV50" s="193"/>
      <c r="DW50" s="193"/>
      <c r="DX50" s="193"/>
      <c r="DY50" s="193"/>
      <c r="DZ50" s="194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64"/>
      <c r="ES50" s="64"/>
      <c r="ET50" s="64"/>
      <c r="EU50" s="64"/>
      <c r="EV50" s="64"/>
      <c r="EW50" s="64"/>
      <c r="EX50" s="64"/>
      <c r="EY50" s="64"/>
      <c r="EZ50" s="62"/>
      <c r="FA50" s="62"/>
      <c r="FB50" s="62"/>
      <c r="FC50" s="62"/>
      <c r="FD50" s="62"/>
      <c r="FE50" s="62"/>
      <c r="FF50" s="62"/>
      <c r="FG50" s="63"/>
      <c r="FH50" s="2"/>
    </row>
    <row r="51" spans="1:164" ht="8.65" customHeight="1" thickTop="1" x14ac:dyDescent="0.3">
      <c r="A51" s="14"/>
      <c r="B51" s="285" t="s">
        <v>52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55" t="s">
        <v>50</v>
      </c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7"/>
      <c r="BY51" s="255" t="s">
        <v>59</v>
      </c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7"/>
      <c r="DJ51" s="180"/>
      <c r="DK51" s="181"/>
      <c r="DL51" s="181"/>
      <c r="DM51" s="181"/>
      <c r="DN51" s="181"/>
      <c r="DO51" s="181"/>
      <c r="DP51" s="182"/>
      <c r="DQ51" s="192"/>
      <c r="DR51" s="193"/>
      <c r="DS51" s="193"/>
      <c r="DT51" s="193"/>
      <c r="DU51" s="193"/>
      <c r="DV51" s="193"/>
      <c r="DW51" s="193"/>
      <c r="DX51" s="193"/>
      <c r="DY51" s="193"/>
      <c r="DZ51" s="194"/>
      <c r="EA51" s="162" t="s">
        <v>41</v>
      </c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163"/>
      <c r="ER51" s="98">
        <v>2.29</v>
      </c>
      <c r="ES51" s="99"/>
      <c r="ET51" s="99"/>
      <c r="EU51" s="99"/>
      <c r="EV51" s="99"/>
      <c r="EW51" s="99"/>
      <c r="EX51" s="99"/>
      <c r="EY51" s="100"/>
      <c r="EZ51" s="65"/>
      <c r="FA51" s="66"/>
      <c r="FB51" s="66"/>
      <c r="FC51" s="66"/>
      <c r="FD51" s="66"/>
      <c r="FE51" s="66"/>
      <c r="FF51" s="66"/>
      <c r="FG51" s="67"/>
      <c r="FH51" s="2"/>
    </row>
    <row r="52" spans="1:164" ht="8.65" customHeight="1" x14ac:dyDescent="0.3">
      <c r="A52" s="14"/>
      <c r="B52" s="287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58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60"/>
      <c r="BY52" s="258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60"/>
      <c r="DJ52" s="180"/>
      <c r="DK52" s="181"/>
      <c r="DL52" s="181"/>
      <c r="DM52" s="181"/>
      <c r="DN52" s="181"/>
      <c r="DO52" s="181"/>
      <c r="DP52" s="182"/>
      <c r="DQ52" s="192"/>
      <c r="DR52" s="193"/>
      <c r="DS52" s="193"/>
      <c r="DT52" s="193"/>
      <c r="DU52" s="193"/>
      <c r="DV52" s="193"/>
      <c r="DW52" s="193"/>
      <c r="DX52" s="193"/>
      <c r="DY52" s="193"/>
      <c r="DZ52" s="194"/>
      <c r="EA52" s="164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165"/>
      <c r="ER52" s="166"/>
      <c r="ES52" s="167"/>
      <c r="ET52" s="167"/>
      <c r="EU52" s="167"/>
      <c r="EV52" s="167"/>
      <c r="EW52" s="167"/>
      <c r="EX52" s="167"/>
      <c r="EY52" s="168"/>
      <c r="EZ52" s="169"/>
      <c r="FA52" s="170"/>
      <c r="FB52" s="170"/>
      <c r="FC52" s="170"/>
      <c r="FD52" s="170"/>
      <c r="FE52" s="170"/>
      <c r="FF52" s="170"/>
      <c r="FG52" s="171"/>
      <c r="FH52" s="2"/>
    </row>
    <row r="53" spans="1:164" ht="8.65" customHeight="1" x14ac:dyDescent="0.3">
      <c r="A53" s="14"/>
      <c r="B53" s="287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58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60"/>
      <c r="BY53" s="258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60"/>
      <c r="DJ53" s="180"/>
      <c r="DK53" s="181"/>
      <c r="DL53" s="181"/>
      <c r="DM53" s="181"/>
      <c r="DN53" s="181"/>
      <c r="DO53" s="181"/>
      <c r="DP53" s="182"/>
      <c r="DQ53" s="192"/>
      <c r="DR53" s="193"/>
      <c r="DS53" s="193"/>
      <c r="DT53" s="193"/>
      <c r="DU53" s="193"/>
      <c r="DV53" s="193"/>
      <c r="DW53" s="193"/>
      <c r="DX53" s="193"/>
      <c r="DY53" s="193"/>
      <c r="DZ53" s="194"/>
      <c r="EA53" s="162" t="s">
        <v>42</v>
      </c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163"/>
      <c r="ER53" s="98">
        <v>2.66</v>
      </c>
      <c r="ES53" s="99"/>
      <c r="ET53" s="99"/>
      <c r="EU53" s="99"/>
      <c r="EV53" s="99"/>
      <c r="EW53" s="99"/>
      <c r="EX53" s="99"/>
      <c r="EY53" s="100"/>
      <c r="EZ53" s="65"/>
      <c r="FA53" s="66"/>
      <c r="FB53" s="66"/>
      <c r="FC53" s="66"/>
      <c r="FD53" s="66"/>
      <c r="FE53" s="66"/>
      <c r="FF53" s="66"/>
      <c r="FG53" s="67"/>
      <c r="FH53" s="2"/>
    </row>
    <row r="54" spans="1:164" ht="8.65" customHeight="1" x14ac:dyDescent="0.3">
      <c r="A54" s="14"/>
      <c r="B54" s="28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258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60"/>
      <c r="BY54" s="258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60"/>
      <c r="DJ54" s="180"/>
      <c r="DK54" s="181"/>
      <c r="DL54" s="181"/>
      <c r="DM54" s="181"/>
      <c r="DN54" s="181"/>
      <c r="DO54" s="181"/>
      <c r="DP54" s="182"/>
      <c r="DQ54" s="192"/>
      <c r="DR54" s="193"/>
      <c r="DS54" s="193"/>
      <c r="DT54" s="193"/>
      <c r="DU54" s="193"/>
      <c r="DV54" s="193"/>
      <c r="DW54" s="193"/>
      <c r="DX54" s="193"/>
      <c r="DY54" s="193"/>
      <c r="DZ54" s="194"/>
      <c r="EA54" s="175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176"/>
      <c r="ER54" s="101"/>
      <c r="ES54" s="102"/>
      <c r="ET54" s="102"/>
      <c r="EU54" s="102"/>
      <c r="EV54" s="102"/>
      <c r="EW54" s="102"/>
      <c r="EX54" s="102"/>
      <c r="EY54" s="103"/>
      <c r="EZ54" s="68"/>
      <c r="FA54" s="69"/>
      <c r="FB54" s="69"/>
      <c r="FC54" s="69"/>
      <c r="FD54" s="69"/>
      <c r="FE54" s="69"/>
      <c r="FF54" s="69"/>
      <c r="FG54" s="70"/>
      <c r="FH54" s="2"/>
    </row>
    <row r="55" spans="1:164" ht="8.65" customHeight="1" x14ac:dyDescent="0.3">
      <c r="A55" s="14"/>
      <c r="B55" s="281" t="s">
        <v>179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0" t="s">
        <v>46</v>
      </c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3"/>
      <c r="BY55" s="280" t="s">
        <v>46</v>
      </c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3"/>
      <c r="DJ55" s="180"/>
      <c r="DK55" s="181"/>
      <c r="DL55" s="181"/>
      <c r="DM55" s="181"/>
      <c r="DN55" s="181"/>
      <c r="DO55" s="181"/>
      <c r="DP55" s="182"/>
      <c r="DQ55" s="192"/>
      <c r="DR55" s="193"/>
      <c r="DS55" s="193"/>
      <c r="DT55" s="193"/>
      <c r="DU55" s="193"/>
      <c r="DV55" s="193"/>
      <c r="DW55" s="193"/>
      <c r="DX55" s="193"/>
      <c r="DY55" s="193"/>
      <c r="DZ55" s="194"/>
      <c r="EA55" s="162" t="s">
        <v>43</v>
      </c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163"/>
      <c r="ER55" s="98">
        <v>1.81</v>
      </c>
      <c r="ES55" s="99"/>
      <c r="ET55" s="99"/>
      <c r="EU55" s="99"/>
      <c r="EV55" s="99"/>
      <c r="EW55" s="99"/>
      <c r="EX55" s="99"/>
      <c r="EY55" s="100"/>
      <c r="EZ55" s="65"/>
      <c r="FA55" s="66"/>
      <c r="FB55" s="66"/>
      <c r="FC55" s="66"/>
      <c r="FD55" s="66"/>
      <c r="FE55" s="66"/>
      <c r="FF55" s="66"/>
      <c r="FG55" s="67"/>
      <c r="FH55" s="2"/>
    </row>
    <row r="56" spans="1:164" ht="8.65" customHeight="1" x14ac:dyDescent="0.3">
      <c r="A56" s="14"/>
      <c r="B56" s="283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0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3"/>
      <c r="BY56" s="280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3"/>
      <c r="DJ56" s="180"/>
      <c r="DK56" s="181"/>
      <c r="DL56" s="181"/>
      <c r="DM56" s="181"/>
      <c r="DN56" s="181"/>
      <c r="DO56" s="181"/>
      <c r="DP56" s="182"/>
      <c r="DQ56" s="192"/>
      <c r="DR56" s="193"/>
      <c r="DS56" s="193"/>
      <c r="DT56" s="193"/>
      <c r="DU56" s="193"/>
      <c r="DV56" s="193"/>
      <c r="DW56" s="193"/>
      <c r="DX56" s="193"/>
      <c r="DY56" s="193"/>
      <c r="DZ56" s="194"/>
      <c r="EA56" s="175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176"/>
      <c r="ER56" s="101"/>
      <c r="ES56" s="102"/>
      <c r="ET56" s="102"/>
      <c r="EU56" s="102"/>
      <c r="EV56" s="102"/>
      <c r="EW56" s="102"/>
      <c r="EX56" s="102"/>
      <c r="EY56" s="103"/>
      <c r="EZ56" s="68"/>
      <c r="FA56" s="69"/>
      <c r="FB56" s="69"/>
      <c r="FC56" s="69"/>
      <c r="FD56" s="69"/>
      <c r="FE56" s="69"/>
      <c r="FF56" s="69"/>
      <c r="FG56" s="70"/>
      <c r="FH56" s="2"/>
    </row>
    <row r="57" spans="1:164" ht="8.65" customHeight="1" x14ac:dyDescent="0.3">
      <c r="A57" s="14"/>
      <c r="B57" s="276" t="s">
        <v>182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80" t="s">
        <v>153</v>
      </c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238" t="s">
        <v>22</v>
      </c>
      <c r="BU57" s="238"/>
      <c r="BV57" s="238"/>
      <c r="BW57" s="238"/>
      <c r="BX57" s="239"/>
      <c r="BY57" s="280" t="s">
        <v>35</v>
      </c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 t="s">
        <v>22</v>
      </c>
      <c r="DC57" s="62"/>
      <c r="DD57" s="62"/>
      <c r="DE57" s="62"/>
      <c r="DF57" s="62"/>
      <c r="DG57" s="62"/>
      <c r="DH57" s="62"/>
      <c r="DI57" s="63"/>
      <c r="DJ57" s="180"/>
      <c r="DK57" s="181"/>
      <c r="DL57" s="181"/>
      <c r="DM57" s="181"/>
      <c r="DN57" s="181"/>
      <c r="DO57" s="181"/>
      <c r="DP57" s="182"/>
      <c r="DQ57" s="192"/>
      <c r="DR57" s="193"/>
      <c r="DS57" s="193"/>
      <c r="DT57" s="193"/>
      <c r="DU57" s="193"/>
      <c r="DV57" s="193"/>
      <c r="DW57" s="193"/>
      <c r="DX57" s="193"/>
      <c r="DY57" s="193"/>
      <c r="DZ57" s="194"/>
      <c r="EA57" s="56" t="s">
        <v>44</v>
      </c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64">
        <v>1.38</v>
      </c>
      <c r="ES57" s="64"/>
      <c r="ET57" s="64"/>
      <c r="EU57" s="64"/>
      <c r="EV57" s="64"/>
      <c r="EW57" s="64"/>
      <c r="EX57" s="64"/>
      <c r="EY57" s="64"/>
      <c r="EZ57" s="62"/>
      <c r="FA57" s="62"/>
      <c r="FB57" s="62"/>
      <c r="FC57" s="62"/>
      <c r="FD57" s="62"/>
      <c r="FE57" s="62"/>
      <c r="FF57" s="62"/>
      <c r="FG57" s="63"/>
      <c r="FH57" s="2"/>
    </row>
    <row r="58" spans="1:164" ht="8.65" customHeight="1" x14ac:dyDescent="0.3">
      <c r="A58" s="14"/>
      <c r="B58" s="278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80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238"/>
      <c r="BU58" s="238"/>
      <c r="BV58" s="238"/>
      <c r="BW58" s="238"/>
      <c r="BX58" s="239"/>
      <c r="BY58" s="280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3"/>
      <c r="DJ58" s="183"/>
      <c r="DK58" s="184"/>
      <c r="DL58" s="184"/>
      <c r="DM58" s="184"/>
      <c r="DN58" s="184"/>
      <c r="DO58" s="184"/>
      <c r="DP58" s="185"/>
      <c r="DQ58" s="195"/>
      <c r="DR58" s="196"/>
      <c r="DS58" s="196"/>
      <c r="DT58" s="196"/>
      <c r="DU58" s="196"/>
      <c r="DV58" s="196"/>
      <c r="DW58" s="196"/>
      <c r="DX58" s="196"/>
      <c r="DY58" s="196"/>
      <c r="DZ58" s="197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64"/>
      <c r="ES58" s="64"/>
      <c r="ET58" s="64"/>
      <c r="EU58" s="64"/>
      <c r="EV58" s="64"/>
      <c r="EW58" s="64"/>
      <c r="EX58" s="64"/>
      <c r="EY58" s="64"/>
      <c r="EZ58" s="62"/>
      <c r="FA58" s="62"/>
      <c r="FB58" s="62"/>
      <c r="FC58" s="62"/>
      <c r="FD58" s="62"/>
      <c r="FE58" s="62"/>
      <c r="FF58" s="62"/>
      <c r="FG58" s="63"/>
      <c r="FH58" s="2"/>
    </row>
    <row r="59" spans="1:164" ht="8.65" customHeight="1" x14ac:dyDescent="0.3">
      <c r="A59" s="14"/>
      <c r="B59" s="272" t="s">
        <v>135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80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238"/>
      <c r="BU59" s="238"/>
      <c r="BV59" s="238"/>
      <c r="BW59" s="238"/>
      <c r="BX59" s="239"/>
      <c r="BY59" s="280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3"/>
      <c r="DJ59" s="172" t="s">
        <v>144</v>
      </c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4"/>
      <c r="FH59" s="2"/>
    </row>
    <row r="60" spans="1:164" ht="8.65" customHeight="1" thickBot="1" x14ac:dyDescent="0.35">
      <c r="A60" s="14"/>
      <c r="B60" s="274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40" t="s">
        <v>154</v>
      </c>
      <c r="AV60" s="84"/>
      <c r="AW60" s="84"/>
      <c r="AX60" s="84"/>
      <c r="AY60" s="84"/>
      <c r="AZ60" s="84"/>
      <c r="BA60" s="83" t="s">
        <v>164</v>
      </c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5"/>
      <c r="BT60" s="238">
        <v>0.9</v>
      </c>
      <c r="BU60" s="238"/>
      <c r="BV60" s="238"/>
      <c r="BW60" s="238"/>
      <c r="BX60" s="239"/>
      <c r="BY60" s="55" t="s">
        <v>0</v>
      </c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3">
        <v>8.1000000000000003E-2</v>
      </c>
      <c r="DC60" s="53"/>
      <c r="DD60" s="53"/>
      <c r="DE60" s="53"/>
      <c r="DF60" s="53"/>
      <c r="DG60" s="53"/>
      <c r="DH60" s="53"/>
      <c r="DI60" s="54"/>
      <c r="DJ60" s="153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5"/>
      <c r="FH60" s="2"/>
    </row>
    <row r="61" spans="1:164" ht="8.65" customHeight="1" thickTop="1" x14ac:dyDescent="0.3">
      <c r="A61" s="14"/>
      <c r="B61" s="285" t="s">
        <v>23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41"/>
      <c r="AV61" s="242"/>
      <c r="AW61" s="242"/>
      <c r="AX61" s="242"/>
      <c r="AY61" s="242"/>
      <c r="AZ61" s="242"/>
      <c r="BA61" s="86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238"/>
      <c r="BU61" s="238"/>
      <c r="BV61" s="238"/>
      <c r="BW61" s="238"/>
      <c r="BX61" s="239"/>
      <c r="BY61" s="55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3"/>
      <c r="DC61" s="53"/>
      <c r="DD61" s="53"/>
      <c r="DE61" s="53"/>
      <c r="DF61" s="53"/>
      <c r="DG61" s="53"/>
      <c r="DH61" s="53"/>
      <c r="DI61" s="54"/>
      <c r="DJ61" s="153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5"/>
      <c r="FH61" s="2"/>
    </row>
    <row r="62" spans="1:164" ht="8.65" customHeight="1" x14ac:dyDescent="0.3">
      <c r="A62" s="14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41"/>
      <c r="AV62" s="242"/>
      <c r="AW62" s="242"/>
      <c r="AX62" s="242"/>
      <c r="AY62" s="242"/>
      <c r="AZ62" s="242"/>
      <c r="BA62" s="83" t="s">
        <v>165</v>
      </c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238">
        <v>0.4</v>
      </c>
      <c r="BU62" s="238"/>
      <c r="BV62" s="238"/>
      <c r="BW62" s="238"/>
      <c r="BX62" s="239"/>
      <c r="BY62" s="55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3"/>
      <c r="DC62" s="53"/>
      <c r="DD62" s="53"/>
      <c r="DE62" s="53"/>
      <c r="DF62" s="53"/>
      <c r="DG62" s="53"/>
      <c r="DH62" s="53"/>
      <c r="DI62" s="54"/>
      <c r="DJ62" s="142" t="s">
        <v>143</v>
      </c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4"/>
      <c r="FH62" s="2"/>
    </row>
    <row r="63" spans="1:164" ht="8.65" customHeight="1" x14ac:dyDescent="0.3">
      <c r="A63" s="14"/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41"/>
      <c r="AV63" s="242"/>
      <c r="AW63" s="242"/>
      <c r="AX63" s="242"/>
      <c r="AY63" s="242"/>
      <c r="AZ63" s="242"/>
      <c r="BA63" s="86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238"/>
      <c r="BU63" s="238"/>
      <c r="BV63" s="238"/>
      <c r="BW63" s="238"/>
      <c r="BX63" s="239"/>
      <c r="BY63" s="55" t="s">
        <v>36</v>
      </c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3">
        <v>0.08</v>
      </c>
      <c r="DC63" s="53"/>
      <c r="DD63" s="53"/>
      <c r="DE63" s="53"/>
      <c r="DF63" s="53"/>
      <c r="DG63" s="53"/>
      <c r="DH63" s="53"/>
      <c r="DI63" s="54"/>
      <c r="DJ63" s="136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8"/>
      <c r="FH63" s="2"/>
    </row>
    <row r="64" spans="1:164" ht="8.65" customHeight="1" x14ac:dyDescent="0.3">
      <c r="A64" s="14"/>
      <c r="B64" s="28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241"/>
      <c r="AV64" s="242"/>
      <c r="AW64" s="242"/>
      <c r="AX64" s="242"/>
      <c r="AY64" s="242"/>
      <c r="AZ64" s="242"/>
      <c r="BA64" s="83" t="s">
        <v>156</v>
      </c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5"/>
      <c r="BT64" s="238">
        <v>0.5</v>
      </c>
      <c r="BU64" s="238"/>
      <c r="BV64" s="238"/>
      <c r="BW64" s="238"/>
      <c r="BX64" s="239"/>
      <c r="BY64" s="55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3"/>
      <c r="DC64" s="53"/>
      <c r="DD64" s="53"/>
      <c r="DE64" s="53"/>
      <c r="DF64" s="53"/>
      <c r="DG64" s="53"/>
      <c r="DH64" s="53"/>
      <c r="DI64" s="54"/>
      <c r="DJ64" s="136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8"/>
      <c r="FH64" s="2"/>
    </row>
    <row r="65" spans="1:168" ht="8.65" customHeight="1" x14ac:dyDescent="0.3">
      <c r="A65" s="14"/>
      <c r="B65" s="290" t="s">
        <v>24</v>
      </c>
      <c r="C65" s="291"/>
      <c r="D65" s="291"/>
      <c r="E65" s="291"/>
      <c r="F65" s="291"/>
      <c r="G65" s="291"/>
      <c r="H65" s="291"/>
      <c r="I65" s="292"/>
      <c r="J65" s="292"/>
      <c r="K65" s="291"/>
      <c r="L65" s="291"/>
      <c r="M65" s="291"/>
      <c r="N65" s="291"/>
      <c r="O65" s="291"/>
      <c r="P65" s="291"/>
      <c r="Q65" s="291"/>
      <c r="R65" s="291"/>
      <c r="S65" s="292"/>
      <c r="T65" s="292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3"/>
      <c r="AU65" s="241"/>
      <c r="AV65" s="242"/>
      <c r="AW65" s="242"/>
      <c r="AX65" s="242"/>
      <c r="AY65" s="242"/>
      <c r="AZ65" s="242"/>
      <c r="BA65" s="86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8"/>
      <c r="BT65" s="238"/>
      <c r="BU65" s="238"/>
      <c r="BV65" s="238"/>
      <c r="BW65" s="238"/>
      <c r="BX65" s="239"/>
      <c r="BY65" s="55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3"/>
      <c r="DC65" s="53"/>
      <c r="DD65" s="53"/>
      <c r="DE65" s="53"/>
      <c r="DF65" s="53"/>
      <c r="DG65" s="53"/>
      <c r="DH65" s="53"/>
      <c r="DI65" s="54"/>
      <c r="DJ65" s="136" t="s">
        <v>109</v>
      </c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8"/>
      <c r="FH65" s="2"/>
    </row>
    <row r="66" spans="1:168" ht="8.65" customHeight="1" x14ac:dyDescent="0.3">
      <c r="A66" s="14"/>
      <c r="B66" s="290"/>
      <c r="C66" s="291"/>
      <c r="D66" s="291"/>
      <c r="E66" s="291"/>
      <c r="F66" s="291"/>
      <c r="G66" s="291"/>
      <c r="H66" s="291"/>
      <c r="I66" s="292"/>
      <c r="J66" s="292"/>
      <c r="K66" s="291"/>
      <c r="L66" s="291"/>
      <c r="M66" s="291"/>
      <c r="N66" s="291"/>
      <c r="O66" s="291"/>
      <c r="P66" s="291"/>
      <c r="Q66" s="291"/>
      <c r="R66" s="291"/>
      <c r="S66" s="292"/>
      <c r="T66" s="292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3"/>
      <c r="AU66" s="241"/>
      <c r="AV66" s="242"/>
      <c r="AW66" s="242"/>
      <c r="AX66" s="242"/>
      <c r="AY66" s="242"/>
      <c r="AZ66" s="242"/>
      <c r="BA66" s="83" t="s">
        <v>157</v>
      </c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238">
        <v>1.5</v>
      </c>
      <c r="BU66" s="238"/>
      <c r="BV66" s="238"/>
      <c r="BW66" s="238"/>
      <c r="BX66" s="239"/>
      <c r="BY66" s="55" t="s">
        <v>37</v>
      </c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3">
        <v>7.4999999999999997E-2</v>
      </c>
      <c r="DC66" s="53"/>
      <c r="DD66" s="53"/>
      <c r="DE66" s="53"/>
      <c r="DF66" s="53"/>
      <c r="DG66" s="53"/>
      <c r="DH66" s="53"/>
      <c r="DI66" s="54"/>
      <c r="DJ66" s="136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8"/>
      <c r="FH66" s="2"/>
    </row>
    <row r="67" spans="1:168" ht="8.65" customHeight="1" x14ac:dyDescent="0.3">
      <c r="A67" s="9"/>
      <c r="B67" s="290" t="s">
        <v>25</v>
      </c>
      <c r="C67" s="291"/>
      <c r="D67" s="291"/>
      <c r="E67" s="291"/>
      <c r="F67" s="291"/>
      <c r="G67" s="291"/>
      <c r="H67" s="291"/>
      <c r="I67" s="292"/>
      <c r="J67" s="292"/>
      <c r="K67" s="291"/>
      <c r="L67" s="291"/>
      <c r="M67" s="291"/>
      <c r="N67" s="291"/>
      <c r="O67" s="291"/>
      <c r="P67" s="291"/>
      <c r="Q67" s="291"/>
      <c r="R67" s="291"/>
      <c r="S67" s="292"/>
      <c r="T67" s="292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29" t="s">
        <v>22</v>
      </c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30"/>
      <c r="AU67" s="241"/>
      <c r="AV67" s="242"/>
      <c r="AW67" s="242"/>
      <c r="AX67" s="242"/>
      <c r="AY67" s="242"/>
      <c r="AZ67" s="242"/>
      <c r="BA67" s="86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8"/>
      <c r="BT67" s="238"/>
      <c r="BU67" s="238"/>
      <c r="BV67" s="238"/>
      <c r="BW67" s="238"/>
      <c r="BX67" s="239"/>
      <c r="BY67" s="55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3"/>
      <c r="DC67" s="53"/>
      <c r="DD67" s="53"/>
      <c r="DE67" s="53"/>
      <c r="DF67" s="53"/>
      <c r="DG67" s="53"/>
      <c r="DH67" s="53"/>
      <c r="DI67" s="54"/>
      <c r="DJ67" s="136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8"/>
      <c r="FH67" s="2"/>
    </row>
    <row r="68" spans="1:168" ht="8.65" customHeight="1" x14ac:dyDescent="0.3">
      <c r="A68" s="9"/>
      <c r="B68" s="290"/>
      <c r="C68" s="291"/>
      <c r="D68" s="291"/>
      <c r="E68" s="291"/>
      <c r="F68" s="291"/>
      <c r="G68" s="291"/>
      <c r="H68" s="291"/>
      <c r="I68" s="292"/>
      <c r="J68" s="292"/>
      <c r="K68" s="291"/>
      <c r="L68" s="291"/>
      <c r="M68" s="291"/>
      <c r="N68" s="291"/>
      <c r="O68" s="291"/>
      <c r="P68" s="291"/>
      <c r="Q68" s="291"/>
      <c r="R68" s="291"/>
      <c r="S68" s="292"/>
      <c r="T68" s="292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30"/>
      <c r="AU68" s="241"/>
      <c r="AV68" s="242"/>
      <c r="AW68" s="242"/>
      <c r="AX68" s="242"/>
      <c r="AY68" s="242"/>
      <c r="AZ68" s="242"/>
      <c r="BA68" s="83" t="s">
        <v>166</v>
      </c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238">
        <v>0.5</v>
      </c>
      <c r="BU68" s="238"/>
      <c r="BV68" s="238"/>
      <c r="BW68" s="238"/>
      <c r="BX68" s="239"/>
      <c r="BY68" s="55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3"/>
      <c r="DC68" s="53"/>
      <c r="DD68" s="53"/>
      <c r="DE68" s="53"/>
      <c r="DF68" s="53"/>
      <c r="DG68" s="53"/>
      <c r="DH68" s="53"/>
      <c r="DI68" s="54"/>
      <c r="DJ68" s="136" t="s">
        <v>151</v>
      </c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8"/>
      <c r="FH68" s="2"/>
    </row>
    <row r="69" spans="1:168" ht="8.65" customHeight="1" x14ac:dyDescent="0.3">
      <c r="A69" s="14"/>
      <c r="B69" s="252" t="s">
        <v>170</v>
      </c>
      <c r="C69" s="253"/>
      <c r="D69" s="253"/>
      <c r="E69" s="253"/>
      <c r="F69" s="253"/>
      <c r="G69" s="253"/>
      <c r="H69" s="253"/>
      <c r="I69" s="254"/>
      <c r="J69" s="254"/>
      <c r="K69" s="253"/>
      <c r="L69" s="253"/>
      <c r="M69" s="253"/>
      <c r="N69" s="253"/>
      <c r="O69" s="253"/>
      <c r="P69" s="253"/>
      <c r="Q69" s="253"/>
      <c r="R69" s="253"/>
      <c r="S69" s="254"/>
      <c r="T69" s="254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29">
        <v>1.57</v>
      </c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30"/>
      <c r="AU69" s="241"/>
      <c r="AV69" s="242"/>
      <c r="AW69" s="242"/>
      <c r="AX69" s="242"/>
      <c r="AY69" s="242"/>
      <c r="AZ69" s="242"/>
      <c r="BA69" s="86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8"/>
      <c r="BT69" s="238"/>
      <c r="BU69" s="238"/>
      <c r="BV69" s="238"/>
      <c r="BW69" s="238"/>
      <c r="BX69" s="239"/>
      <c r="BY69" s="55" t="s">
        <v>80</v>
      </c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3">
        <v>7.0999999999999994E-2</v>
      </c>
      <c r="DC69" s="53"/>
      <c r="DD69" s="53"/>
      <c r="DE69" s="53"/>
      <c r="DF69" s="53"/>
      <c r="DG69" s="53"/>
      <c r="DH69" s="53"/>
      <c r="DI69" s="54"/>
      <c r="DJ69" s="136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8"/>
      <c r="FH69" s="2"/>
    </row>
    <row r="70" spans="1:168" ht="8.65" customHeight="1" x14ac:dyDescent="0.3">
      <c r="A70" s="14"/>
      <c r="B70" s="252"/>
      <c r="C70" s="253"/>
      <c r="D70" s="253"/>
      <c r="E70" s="253"/>
      <c r="F70" s="253"/>
      <c r="G70" s="253"/>
      <c r="H70" s="253"/>
      <c r="I70" s="254"/>
      <c r="J70" s="254"/>
      <c r="K70" s="253"/>
      <c r="L70" s="253"/>
      <c r="M70" s="253"/>
      <c r="N70" s="253"/>
      <c r="O70" s="253"/>
      <c r="P70" s="253"/>
      <c r="Q70" s="253"/>
      <c r="R70" s="253"/>
      <c r="S70" s="254"/>
      <c r="T70" s="254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30"/>
      <c r="AU70" s="241"/>
      <c r="AV70" s="242"/>
      <c r="AW70" s="242"/>
      <c r="AX70" s="242"/>
      <c r="AY70" s="242"/>
      <c r="AZ70" s="242"/>
      <c r="BA70" s="83" t="s">
        <v>158</v>
      </c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238">
        <v>0.8</v>
      </c>
      <c r="BU70" s="238"/>
      <c r="BV70" s="238"/>
      <c r="BW70" s="238"/>
      <c r="BX70" s="239"/>
      <c r="BY70" s="55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3"/>
      <c r="DC70" s="53"/>
      <c r="DD70" s="53"/>
      <c r="DE70" s="53"/>
      <c r="DF70" s="53"/>
      <c r="DG70" s="53"/>
      <c r="DH70" s="53"/>
      <c r="DI70" s="54"/>
      <c r="DJ70" s="136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8"/>
      <c r="FH70" s="2"/>
    </row>
    <row r="71" spans="1:168" ht="8.65" customHeight="1" x14ac:dyDescent="0.3">
      <c r="A71" s="14"/>
      <c r="B71" s="252" t="s">
        <v>171</v>
      </c>
      <c r="C71" s="253"/>
      <c r="D71" s="253"/>
      <c r="E71" s="253"/>
      <c r="F71" s="253"/>
      <c r="G71" s="253"/>
      <c r="H71" s="253"/>
      <c r="I71" s="254"/>
      <c r="J71" s="254"/>
      <c r="K71" s="253"/>
      <c r="L71" s="253"/>
      <c r="M71" s="253"/>
      <c r="N71" s="253"/>
      <c r="O71" s="253"/>
      <c r="P71" s="253"/>
      <c r="Q71" s="253"/>
      <c r="R71" s="253"/>
      <c r="S71" s="254"/>
      <c r="T71" s="254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64" t="s">
        <v>134</v>
      </c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30"/>
      <c r="AU71" s="241"/>
      <c r="AV71" s="242"/>
      <c r="AW71" s="242"/>
      <c r="AX71" s="242"/>
      <c r="AY71" s="242"/>
      <c r="AZ71" s="242"/>
      <c r="BA71" s="86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8"/>
      <c r="BT71" s="238"/>
      <c r="BU71" s="238"/>
      <c r="BV71" s="238"/>
      <c r="BW71" s="238"/>
      <c r="BX71" s="239"/>
      <c r="BY71" s="55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3"/>
      <c r="DC71" s="53"/>
      <c r="DD71" s="53"/>
      <c r="DE71" s="53"/>
      <c r="DF71" s="53"/>
      <c r="DG71" s="53"/>
      <c r="DH71" s="53"/>
      <c r="DI71" s="54"/>
      <c r="DJ71" s="265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7"/>
      <c r="FH71" s="2"/>
      <c r="FI71" s="2"/>
      <c r="FJ71" s="2"/>
      <c r="FK71" s="2"/>
      <c r="FL71" s="2"/>
    </row>
    <row r="72" spans="1:168" ht="8.65" customHeight="1" x14ac:dyDescent="0.3">
      <c r="A72" s="14"/>
      <c r="B72" s="252"/>
      <c r="C72" s="253"/>
      <c r="D72" s="253"/>
      <c r="E72" s="253"/>
      <c r="F72" s="253"/>
      <c r="G72" s="253"/>
      <c r="H72" s="253"/>
      <c r="I72" s="254"/>
      <c r="J72" s="254"/>
      <c r="K72" s="253"/>
      <c r="L72" s="253"/>
      <c r="M72" s="253"/>
      <c r="N72" s="253"/>
      <c r="O72" s="253"/>
      <c r="P72" s="253"/>
      <c r="Q72" s="253"/>
      <c r="R72" s="253"/>
      <c r="S72" s="254"/>
      <c r="T72" s="254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30"/>
      <c r="AU72" s="241"/>
      <c r="AV72" s="242"/>
      <c r="AW72" s="242"/>
      <c r="AX72" s="242"/>
      <c r="AY72" s="242"/>
      <c r="AZ72" s="242"/>
      <c r="BA72" s="83" t="s">
        <v>159</v>
      </c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244" t="s">
        <v>160</v>
      </c>
      <c r="BU72" s="238"/>
      <c r="BV72" s="238"/>
      <c r="BW72" s="238"/>
      <c r="BX72" s="239"/>
      <c r="BY72" s="55" t="s">
        <v>81</v>
      </c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3">
        <v>6.8000000000000005E-2</v>
      </c>
      <c r="DC72" s="53"/>
      <c r="DD72" s="53"/>
      <c r="DE72" s="53"/>
      <c r="DF72" s="53"/>
      <c r="DG72" s="53"/>
      <c r="DH72" s="53"/>
      <c r="DI72" s="54"/>
      <c r="DJ72" s="268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7"/>
      <c r="FH72" s="2"/>
      <c r="FI72" s="2"/>
      <c r="FJ72" s="2"/>
      <c r="FK72" s="2"/>
      <c r="FL72" s="2"/>
    </row>
    <row r="73" spans="1:168" ht="8.65" customHeight="1" x14ac:dyDescent="0.3">
      <c r="A73" s="14"/>
      <c r="B73" s="252" t="s">
        <v>172</v>
      </c>
      <c r="C73" s="253"/>
      <c r="D73" s="253"/>
      <c r="E73" s="253"/>
      <c r="F73" s="253"/>
      <c r="G73" s="253"/>
      <c r="H73" s="253"/>
      <c r="I73" s="254"/>
      <c r="J73" s="254"/>
      <c r="K73" s="253"/>
      <c r="L73" s="253"/>
      <c r="M73" s="253"/>
      <c r="N73" s="253"/>
      <c r="O73" s="253"/>
      <c r="P73" s="253"/>
      <c r="Q73" s="253"/>
      <c r="R73" s="253"/>
      <c r="S73" s="254"/>
      <c r="T73" s="254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29">
        <v>1.1299999999999999</v>
      </c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30"/>
      <c r="AU73" s="241"/>
      <c r="AV73" s="242"/>
      <c r="AW73" s="242"/>
      <c r="AX73" s="242"/>
      <c r="AY73" s="242"/>
      <c r="AZ73" s="242"/>
      <c r="BA73" s="86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8"/>
      <c r="BT73" s="238"/>
      <c r="BU73" s="238"/>
      <c r="BV73" s="238"/>
      <c r="BW73" s="238"/>
      <c r="BX73" s="239"/>
      <c r="BY73" s="55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3"/>
      <c r="DC73" s="53"/>
      <c r="DD73" s="53"/>
      <c r="DE73" s="53"/>
      <c r="DF73" s="53"/>
      <c r="DG73" s="53"/>
      <c r="DH73" s="53"/>
      <c r="DI73" s="54"/>
      <c r="DJ73" s="269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0"/>
      <c r="ED73" s="270"/>
      <c r="EE73" s="270"/>
      <c r="EF73" s="270"/>
      <c r="EG73" s="270"/>
      <c r="EH73" s="270"/>
      <c r="EI73" s="270"/>
      <c r="EJ73" s="270"/>
      <c r="EK73" s="270"/>
      <c r="EL73" s="270"/>
      <c r="EM73" s="270"/>
      <c r="EN73" s="270"/>
      <c r="EO73" s="270"/>
      <c r="EP73" s="270"/>
      <c r="EQ73" s="270"/>
      <c r="ER73" s="270"/>
      <c r="ES73" s="270"/>
      <c r="ET73" s="270"/>
      <c r="EU73" s="270"/>
      <c r="EV73" s="270"/>
      <c r="EW73" s="270"/>
      <c r="EX73" s="270"/>
      <c r="EY73" s="270"/>
      <c r="EZ73" s="270"/>
      <c r="FA73" s="270"/>
      <c r="FB73" s="270"/>
      <c r="FC73" s="270"/>
      <c r="FD73" s="270"/>
      <c r="FE73" s="270"/>
      <c r="FF73" s="270"/>
      <c r="FG73" s="271"/>
      <c r="FH73" s="2"/>
      <c r="FI73" s="2"/>
    </row>
    <row r="74" spans="1:168" ht="8.65" customHeight="1" x14ac:dyDescent="0.3">
      <c r="A74" s="14"/>
      <c r="B74" s="252"/>
      <c r="C74" s="253"/>
      <c r="D74" s="253"/>
      <c r="E74" s="253"/>
      <c r="F74" s="253"/>
      <c r="G74" s="253"/>
      <c r="H74" s="253"/>
      <c r="I74" s="254"/>
      <c r="J74" s="254"/>
      <c r="K74" s="253"/>
      <c r="L74" s="253"/>
      <c r="M74" s="253"/>
      <c r="N74" s="253"/>
      <c r="O74" s="253"/>
      <c r="P74" s="253"/>
      <c r="Q74" s="253"/>
      <c r="R74" s="253"/>
      <c r="S74" s="254"/>
      <c r="T74" s="254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30"/>
      <c r="AU74" s="241"/>
      <c r="AV74" s="242"/>
      <c r="AW74" s="242"/>
      <c r="AX74" s="242"/>
      <c r="AY74" s="242"/>
      <c r="AZ74" s="242"/>
      <c r="BA74" s="83" t="s">
        <v>161</v>
      </c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5"/>
      <c r="BT74" s="238">
        <v>1.1000000000000001</v>
      </c>
      <c r="BU74" s="238"/>
      <c r="BV74" s="238"/>
      <c r="BW74" s="238"/>
      <c r="BX74" s="239"/>
      <c r="BY74" s="55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3"/>
      <c r="DC74" s="53"/>
      <c r="DD74" s="53"/>
      <c r="DE74" s="53"/>
      <c r="DF74" s="53"/>
      <c r="DG74" s="53"/>
      <c r="DH74" s="53"/>
      <c r="DI74" s="54"/>
      <c r="DJ74" s="245" t="s">
        <v>77</v>
      </c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7"/>
      <c r="FH74" s="2"/>
      <c r="FI74" s="2"/>
    </row>
    <row r="75" spans="1:168" ht="8.65" customHeight="1" x14ac:dyDescent="0.3">
      <c r="A75" s="14"/>
      <c r="B75" s="252" t="s">
        <v>173</v>
      </c>
      <c r="C75" s="253"/>
      <c r="D75" s="253"/>
      <c r="E75" s="253"/>
      <c r="F75" s="253"/>
      <c r="G75" s="253"/>
      <c r="H75" s="253"/>
      <c r="I75" s="254"/>
      <c r="J75" s="254"/>
      <c r="K75" s="253"/>
      <c r="L75" s="253"/>
      <c r="M75" s="253"/>
      <c r="N75" s="253"/>
      <c r="O75" s="253"/>
      <c r="P75" s="253"/>
      <c r="Q75" s="253"/>
      <c r="R75" s="253"/>
      <c r="S75" s="254"/>
      <c r="T75" s="254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29">
        <v>1.06</v>
      </c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30"/>
      <c r="AU75" s="241"/>
      <c r="AV75" s="242"/>
      <c r="AW75" s="242"/>
      <c r="AX75" s="242"/>
      <c r="AY75" s="242"/>
      <c r="AZ75" s="242"/>
      <c r="BA75" s="86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238"/>
      <c r="BU75" s="238"/>
      <c r="BV75" s="238"/>
      <c r="BW75" s="238"/>
      <c r="BX75" s="239"/>
      <c r="BY75" s="55" t="s">
        <v>82</v>
      </c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3">
        <v>8.4000000000000005E-2</v>
      </c>
      <c r="DC75" s="53"/>
      <c r="DD75" s="53"/>
      <c r="DE75" s="53"/>
      <c r="DF75" s="53"/>
      <c r="DG75" s="53"/>
      <c r="DH75" s="53"/>
      <c r="DI75" s="54"/>
      <c r="DJ75" s="245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7"/>
      <c r="FH75" s="2"/>
      <c r="FI75" s="2"/>
    </row>
    <row r="76" spans="1:168" ht="8.65" customHeight="1" x14ac:dyDescent="0.3">
      <c r="A76" s="14"/>
      <c r="B76" s="252"/>
      <c r="C76" s="253"/>
      <c r="D76" s="253"/>
      <c r="E76" s="253"/>
      <c r="F76" s="253"/>
      <c r="G76" s="253"/>
      <c r="H76" s="253"/>
      <c r="I76" s="254"/>
      <c r="J76" s="254"/>
      <c r="K76" s="253"/>
      <c r="L76" s="253"/>
      <c r="M76" s="253"/>
      <c r="N76" s="253"/>
      <c r="O76" s="253"/>
      <c r="P76" s="253"/>
      <c r="Q76" s="253"/>
      <c r="R76" s="253"/>
      <c r="S76" s="254"/>
      <c r="T76" s="254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30"/>
      <c r="AU76" s="241"/>
      <c r="AV76" s="242"/>
      <c r="AW76" s="242"/>
      <c r="AX76" s="242"/>
      <c r="AY76" s="242"/>
      <c r="AZ76" s="242"/>
      <c r="BA76" s="83" t="s">
        <v>162</v>
      </c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5"/>
      <c r="BT76" s="238">
        <v>0.6</v>
      </c>
      <c r="BU76" s="238"/>
      <c r="BV76" s="238"/>
      <c r="BW76" s="238"/>
      <c r="BX76" s="239"/>
      <c r="BY76" s="55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3"/>
      <c r="DC76" s="53"/>
      <c r="DD76" s="53"/>
      <c r="DE76" s="53"/>
      <c r="DF76" s="53"/>
      <c r="DG76" s="53"/>
      <c r="DH76" s="53"/>
      <c r="DI76" s="54"/>
      <c r="DJ76" s="245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7"/>
      <c r="FH76" s="2"/>
      <c r="FI76" s="2"/>
    </row>
    <row r="77" spans="1:168" ht="8.65" customHeight="1" x14ac:dyDescent="0.3">
      <c r="A77" s="14"/>
      <c r="B77" s="252" t="s">
        <v>174</v>
      </c>
      <c r="C77" s="253"/>
      <c r="D77" s="253"/>
      <c r="E77" s="253"/>
      <c r="F77" s="253"/>
      <c r="G77" s="253"/>
      <c r="H77" s="253"/>
      <c r="I77" s="254"/>
      <c r="J77" s="254"/>
      <c r="K77" s="253"/>
      <c r="L77" s="253"/>
      <c r="M77" s="253"/>
      <c r="N77" s="253"/>
      <c r="O77" s="253"/>
      <c r="P77" s="253"/>
      <c r="Q77" s="253"/>
      <c r="R77" s="253"/>
      <c r="S77" s="254"/>
      <c r="T77" s="254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29">
        <v>1.03</v>
      </c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30"/>
      <c r="AU77" s="241"/>
      <c r="AV77" s="242"/>
      <c r="AW77" s="242"/>
      <c r="AX77" s="242"/>
      <c r="AY77" s="242"/>
      <c r="AZ77" s="242"/>
      <c r="BA77" s="86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8"/>
      <c r="BT77" s="238"/>
      <c r="BU77" s="238"/>
      <c r="BV77" s="238"/>
      <c r="BW77" s="238"/>
      <c r="BX77" s="239"/>
      <c r="BY77" s="55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3"/>
      <c r="DC77" s="53"/>
      <c r="DD77" s="53"/>
      <c r="DE77" s="53"/>
      <c r="DF77" s="53"/>
      <c r="DG77" s="53"/>
      <c r="DH77" s="53"/>
      <c r="DI77" s="54"/>
      <c r="DJ77" s="95" t="s">
        <v>110</v>
      </c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7"/>
      <c r="FH77" s="2"/>
      <c r="FI77" s="2"/>
    </row>
    <row r="78" spans="1:168" ht="8.65" customHeight="1" x14ac:dyDescent="0.3">
      <c r="A78" s="14"/>
      <c r="B78" s="252"/>
      <c r="C78" s="253"/>
      <c r="D78" s="253"/>
      <c r="E78" s="253"/>
      <c r="F78" s="253"/>
      <c r="G78" s="253"/>
      <c r="H78" s="253"/>
      <c r="I78" s="254"/>
      <c r="J78" s="254"/>
      <c r="K78" s="253"/>
      <c r="L78" s="253"/>
      <c r="M78" s="253"/>
      <c r="N78" s="253"/>
      <c r="O78" s="253"/>
      <c r="P78" s="253"/>
      <c r="Q78" s="253"/>
      <c r="R78" s="253"/>
      <c r="S78" s="254"/>
      <c r="T78" s="254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30"/>
      <c r="AU78" s="241"/>
      <c r="AV78" s="242"/>
      <c r="AW78" s="242"/>
      <c r="AX78" s="242"/>
      <c r="AY78" s="242"/>
      <c r="AZ78" s="242"/>
      <c r="BA78" s="83" t="s">
        <v>167</v>
      </c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5"/>
      <c r="BT78" s="238">
        <v>0.8</v>
      </c>
      <c r="BU78" s="238"/>
      <c r="BV78" s="238"/>
      <c r="BW78" s="238"/>
      <c r="BX78" s="239"/>
      <c r="BY78" s="57" t="s">
        <v>83</v>
      </c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9"/>
      <c r="DJ78" s="95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7"/>
      <c r="FH78" s="2"/>
      <c r="FI78" s="2"/>
    </row>
    <row r="79" spans="1:168" ht="8.65" customHeight="1" x14ac:dyDescent="0.3">
      <c r="A79" s="14"/>
      <c r="B79" s="261" t="s">
        <v>175</v>
      </c>
      <c r="C79" s="262"/>
      <c r="D79" s="262"/>
      <c r="E79" s="262"/>
      <c r="F79" s="262"/>
      <c r="G79" s="262"/>
      <c r="H79" s="262"/>
      <c r="I79" s="263"/>
      <c r="J79" s="263"/>
      <c r="K79" s="262"/>
      <c r="L79" s="262"/>
      <c r="M79" s="262"/>
      <c r="N79" s="262"/>
      <c r="O79" s="262"/>
      <c r="P79" s="262"/>
      <c r="Q79" s="262"/>
      <c r="R79" s="262"/>
      <c r="S79" s="263"/>
      <c r="T79" s="263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29">
        <v>1.02</v>
      </c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30"/>
      <c r="AU79" s="243"/>
      <c r="AV79" s="87"/>
      <c r="AW79" s="87"/>
      <c r="AX79" s="87"/>
      <c r="AY79" s="87"/>
      <c r="AZ79" s="87"/>
      <c r="BA79" s="86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8"/>
      <c r="BT79" s="238"/>
      <c r="BU79" s="238"/>
      <c r="BV79" s="238"/>
      <c r="BW79" s="238"/>
      <c r="BX79" s="239"/>
      <c r="BY79" s="57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9"/>
      <c r="DJ79" s="95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7"/>
      <c r="FH79" s="2"/>
      <c r="FI79" s="2"/>
    </row>
    <row r="80" spans="1:168" ht="8.65" customHeight="1" x14ac:dyDescent="0.3">
      <c r="A80" s="14"/>
      <c r="B80" s="261"/>
      <c r="C80" s="262"/>
      <c r="D80" s="262"/>
      <c r="E80" s="262"/>
      <c r="F80" s="262"/>
      <c r="G80" s="262"/>
      <c r="H80" s="262"/>
      <c r="I80" s="263"/>
      <c r="J80" s="263"/>
      <c r="K80" s="262"/>
      <c r="L80" s="262"/>
      <c r="M80" s="262"/>
      <c r="N80" s="262"/>
      <c r="O80" s="262"/>
      <c r="P80" s="262"/>
      <c r="Q80" s="262"/>
      <c r="R80" s="262"/>
      <c r="S80" s="263"/>
      <c r="T80" s="263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30"/>
      <c r="AU80" s="240" t="s">
        <v>152</v>
      </c>
      <c r="AV80" s="84"/>
      <c r="AW80" s="84"/>
      <c r="AX80" s="84"/>
      <c r="AY80" s="84"/>
      <c r="AZ80" s="85"/>
      <c r="BA80" s="83" t="s">
        <v>152</v>
      </c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238">
        <v>0.3</v>
      </c>
      <c r="BU80" s="238"/>
      <c r="BV80" s="238"/>
      <c r="BW80" s="238"/>
      <c r="BX80" s="239"/>
      <c r="BY80" s="216" t="s">
        <v>73</v>
      </c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8"/>
      <c r="DJ80" s="95" t="s">
        <v>111</v>
      </c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7"/>
      <c r="FH80" s="2"/>
      <c r="FI80" s="2"/>
    </row>
    <row r="81" spans="1:165" ht="8.65" customHeight="1" x14ac:dyDescent="0.3">
      <c r="A81" s="14"/>
      <c r="B81" s="261" t="s">
        <v>176</v>
      </c>
      <c r="C81" s="262"/>
      <c r="D81" s="262"/>
      <c r="E81" s="262"/>
      <c r="F81" s="262"/>
      <c r="G81" s="262"/>
      <c r="H81" s="262"/>
      <c r="I81" s="263"/>
      <c r="J81" s="263"/>
      <c r="K81" s="262"/>
      <c r="L81" s="262"/>
      <c r="M81" s="262"/>
      <c r="N81" s="262"/>
      <c r="O81" s="262"/>
      <c r="P81" s="262"/>
      <c r="Q81" s="262"/>
      <c r="R81" s="262"/>
      <c r="S81" s="263"/>
      <c r="T81" s="263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29">
        <v>1.01</v>
      </c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30"/>
      <c r="AU81" s="243"/>
      <c r="AV81" s="87"/>
      <c r="AW81" s="87"/>
      <c r="AX81" s="87"/>
      <c r="AY81" s="87"/>
      <c r="AZ81" s="88"/>
      <c r="BA81" s="86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8"/>
      <c r="BT81" s="238"/>
      <c r="BU81" s="238"/>
      <c r="BV81" s="238"/>
      <c r="BW81" s="238"/>
      <c r="BX81" s="239"/>
      <c r="BY81" s="216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8"/>
      <c r="DJ81" s="95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7"/>
      <c r="FH81" s="2"/>
      <c r="FI81" s="2"/>
    </row>
    <row r="82" spans="1:165" ht="8.65" customHeight="1" x14ac:dyDescent="0.3">
      <c r="A82" s="14"/>
      <c r="B82" s="261"/>
      <c r="C82" s="262"/>
      <c r="D82" s="262"/>
      <c r="E82" s="262"/>
      <c r="F82" s="262"/>
      <c r="G82" s="262"/>
      <c r="H82" s="262"/>
      <c r="I82" s="263"/>
      <c r="J82" s="263"/>
      <c r="K82" s="262"/>
      <c r="L82" s="262"/>
      <c r="M82" s="262"/>
      <c r="N82" s="262"/>
      <c r="O82" s="262"/>
      <c r="P82" s="262"/>
      <c r="Q82" s="262"/>
      <c r="R82" s="262"/>
      <c r="S82" s="263"/>
      <c r="T82" s="263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30"/>
      <c r="AU82" s="240" t="s">
        <v>155</v>
      </c>
      <c r="AV82" s="84"/>
      <c r="AW82" s="84"/>
      <c r="AX82" s="84"/>
      <c r="AY82" s="84"/>
      <c r="AZ82" s="84"/>
      <c r="BA82" s="83" t="s">
        <v>168</v>
      </c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5"/>
      <c r="BT82" s="238">
        <v>0.7</v>
      </c>
      <c r="BU82" s="238"/>
      <c r="BV82" s="238"/>
      <c r="BW82" s="238"/>
      <c r="BX82" s="239"/>
      <c r="BY82" s="216" t="s">
        <v>74</v>
      </c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8"/>
      <c r="DJ82" s="95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7"/>
      <c r="FH82" s="2"/>
      <c r="FI82" s="2"/>
    </row>
    <row r="83" spans="1:165" ht="8.65" customHeight="1" thickBot="1" x14ac:dyDescent="0.35">
      <c r="A83" s="14"/>
      <c r="B83" s="261" t="s">
        <v>177</v>
      </c>
      <c r="C83" s="262"/>
      <c r="D83" s="262"/>
      <c r="E83" s="262"/>
      <c r="F83" s="262"/>
      <c r="G83" s="262"/>
      <c r="H83" s="262"/>
      <c r="I83" s="263"/>
      <c r="J83" s="263"/>
      <c r="K83" s="262"/>
      <c r="L83" s="262"/>
      <c r="M83" s="262"/>
      <c r="N83" s="262"/>
      <c r="O83" s="262"/>
      <c r="P83" s="262"/>
      <c r="Q83" s="262"/>
      <c r="R83" s="262"/>
      <c r="S83" s="263"/>
      <c r="T83" s="263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30"/>
      <c r="AU83" s="241"/>
      <c r="AV83" s="242"/>
      <c r="AW83" s="242"/>
      <c r="AX83" s="242"/>
      <c r="AY83" s="242"/>
      <c r="AZ83" s="242"/>
      <c r="BA83" s="86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238"/>
      <c r="BU83" s="238"/>
      <c r="BV83" s="238"/>
      <c r="BW83" s="238"/>
      <c r="BX83" s="239"/>
      <c r="BY83" s="219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1"/>
      <c r="DJ83" s="95" t="s">
        <v>112</v>
      </c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7"/>
      <c r="FH83" s="2"/>
      <c r="FI83" s="2"/>
    </row>
    <row r="84" spans="1:165" ht="8.65" customHeight="1" thickTop="1" x14ac:dyDescent="0.3">
      <c r="A84" s="14"/>
      <c r="B84" s="261"/>
      <c r="C84" s="262"/>
      <c r="D84" s="262"/>
      <c r="E84" s="262"/>
      <c r="F84" s="262"/>
      <c r="G84" s="262"/>
      <c r="H84" s="262"/>
      <c r="I84" s="263"/>
      <c r="J84" s="263"/>
      <c r="K84" s="262"/>
      <c r="L84" s="262"/>
      <c r="M84" s="262"/>
      <c r="N84" s="262"/>
      <c r="O84" s="262"/>
      <c r="P84" s="262"/>
      <c r="Q84" s="262"/>
      <c r="R84" s="262"/>
      <c r="S84" s="263"/>
      <c r="T84" s="263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30"/>
      <c r="AU84" s="241"/>
      <c r="AV84" s="242"/>
      <c r="AW84" s="242"/>
      <c r="AX84" s="242"/>
      <c r="AY84" s="242"/>
      <c r="AZ84" s="242"/>
      <c r="BA84" s="83" t="s">
        <v>169</v>
      </c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5"/>
      <c r="BT84" s="238">
        <v>0.3</v>
      </c>
      <c r="BU84" s="238"/>
      <c r="BV84" s="238"/>
      <c r="BW84" s="238"/>
      <c r="BX84" s="239"/>
      <c r="BY84" s="255" t="s">
        <v>79</v>
      </c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7"/>
      <c r="DJ84" s="95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7"/>
      <c r="FH84" s="2"/>
      <c r="FI84" s="2"/>
    </row>
    <row r="85" spans="1:165" ht="8.65" customHeight="1" x14ac:dyDescent="0.3">
      <c r="A85" s="14"/>
      <c r="B85" s="145" t="s">
        <v>136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241"/>
      <c r="AV85" s="242"/>
      <c r="AW85" s="242"/>
      <c r="AX85" s="242"/>
      <c r="AY85" s="242"/>
      <c r="AZ85" s="242"/>
      <c r="BA85" s="86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8"/>
      <c r="BT85" s="238"/>
      <c r="BU85" s="238"/>
      <c r="BV85" s="238"/>
      <c r="BW85" s="238"/>
      <c r="BX85" s="239"/>
      <c r="BY85" s="258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60"/>
      <c r="DJ85" s="95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7"/>
      <c r="FH85" s="2"/>
    </row>
    <row r="86" spans="1:165" ht="8.65" customHeight="1" x14ac:dyDescent="0.3">
      <c r="A86" s="14"/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241"/>
      <c r="AV86" s="242"/>
      <c r="AW86" s="242"/>
      <c r="AX86" s="242"/>
      <c r="AY86" s="242"/>
      <c r="AZ86" s="242"/>
      <c r="BA86" s="83" t="s">
        <v>163</v>
      </c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5"/>
      <c r="BT86" s="238">
        <v>0.5</v>
      </c>
      <c r="BU86" s="238"/>
      <c r="BV86" s="238"/>
      <c r="BW86" s="238"/>
      <c r="BX86" s="239"/>
      <c r="BY86" s="258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60"/>
      <c r="DJ86" s="136" t="s">
        <v>113</v>
      </c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7"/>
      <c r="FH86" s="2"/>
    </row>
    <row r="87" spans="1:165" ht="8.65" customHeight="1" x14ac:dyDescent="0.3">
      <c r="A87" s="14"/>
      <c r="B87" s="145" t="s">
        <v>117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243"/>
      <c r="AV87" s="87"/>
      <c r="AW87" s="87"/>
      <c r="AX87" s="87"/>
      <c r="AY87" s="87"/>
      <c r="AZ87" s="87"/>
      <c r="BA87" s="86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8"/>
      <c r="BT87" s="238"/>
      <c r="BU87" s="238"/>
      <c r="BV87" s="238"/>
      <c r="BW87" s="238"/>
      <c r="BX87" s="239"/>
      <c r="BY87" s="258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60"/>
      <c r="DJ87" s="95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7"/>
      <c r="FH87" s="2"/>
    </row>
    <row r="88" spans="1:165" ht="8.65" customHeight="1" x14ac:dyDescent="0.3">
      <c r="A88" s="9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209" t="s">
        <v>103</v>
      </c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7"/>
      <c r="BY88" s="231" t="s">
        <v>101</v>
      </c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4" t="s">
        <v>51</v>
      </c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5"/>
      <c r="DJ88" s="95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7"/>
      <c r="FH88" s="2"/>
    </row>
    <row r="89" spans="1:165" ht="8.65" customHeight="1" x14ac:dyDescent="0.3">
      <c r="A89" s="9"/>
      <c r="B89" s="145" t="s">
        <v>178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36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8"/>
      <c r="BY89" s="233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5"/>
      <c r="DJ89" s="95" t="s">
        <v>138</v>
      </c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7"/>
      <c r="FH89" s="2"/>
    </row>
    <row r="90" spans="1:165" ht="8.65" customHeight="1" x14ac:dyDescent="0.3">
      <c r="A90" s="14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36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8"/>
      <c r="BY90" s="233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DH90" s="234"/>
      <c r="DI90" s="235"/>
      <c r="DJ90" s="95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7"/>
      <c r="FH90" s="2"/>
    </row>
    <row r="91" spans="1:165" ht="8.65" customHeight="1" x14ac:dyDescent="0.3">
      <c r="A91" s="14"/>
      <c r="B91" s="248" t="s">
        <v>185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136" t="s">
        <v>75</v>
      </c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8"/>
      <c r="BY91" s="233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5"/>
      <c r="DJ91" s="95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7"/>
      <c r="FH91" s="2"/>
    </row>
    <row r="92" spans="1:165" ht="8.65" customHeight="1" thickBot="1" x14ac:dyDescent="0.35">
      <c r="A92" s="14"/>
      <c r="B92" s="250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136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8"/>
      <c r="BY92" s="201" t="s">
        <v>89</v>
      </c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3" t="s">
        <v>129</v>
      </c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4"/>
      <c r="DJ92" s="95" t="s">
        <v>114</v>
      </c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7"/>
      <c r="FH92" s="2"/>
    </row>
    <row r="93" spans="1:165" ht="8.65" customHeight="1" x14ac:dyDescent="0.3">
      <c r="A93" s="14"/>
      <c r="B93" s="127" t="s">
        <v>53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 t="s">
        <v>55</v>
      </c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 t="s">
        <v>54</v>
      </c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33"/>
      <c r="AU93" s="20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2"/>
      <c r="BY93" s="201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4"/>
      <c r="DJ93" s="95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7"/>
      <c r="FH93" s="2"/>
    </row>
    <row r="94" spans="1:165" ht="8.65" customHeight="1" x14ac:dyDescent="0.3">
      <c r="A94" s="14"/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4"/>
      <c r="AU94" s="226" t="s">
        <v>126</v>
      </c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8"/>
      <c r="BY94" s="201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4"/>
      <c r="DJ94" s="95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7"/>
      <c r="FH94" s="2"/>
    </row>
    <row r="95" spans="1:165" ht="8.65" customHeight="1" x14ac:dyDescent="0.3">
      <c r="A95" s="14"/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4"/>
      <c r="AU95" s="226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8"/>
      <c r="BY95" s="201" t="s">
        <v>88</v>
      </c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3" t="s">
        <v>130</v>
      </c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4"/>
      <c r="DJ95" s="95" t="s">
        <v>115</v>
      </c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7"/>
      <c r="FH95" s="2"/>
    </row>
    <row r="96" spans="1:165" ht="8.65" customHeight="1" x14ac:dyDescent="0.3">
      <c r="A96" s="14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5"/>
      <c r="AU96" s="226" t="s">
        <v>96</v>
      </c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8"/>
      <c r="BY96" s="201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4"/>
      <c r="DJ96" s="95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7"/>
      <c r="FH96" s="2"/>
    </row>
    <row r="97" spans="1:168" ht="8.65" customHeight="1" x14ac:dyDescent="0.3">
      <c r="A97" s="14"/>
      <c r="B97" s="222" t="s">
        <v>140</v>
      </c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4" t="s">
        <v>180</v>
      </c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3" t="s">
        <v>56</v>
      </c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5"/>
      <c r="AU97" s="226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8"/>
      <c r="BY97" s="201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4"/>
      <c r="DJ97" s="95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7"/>
      <c r="FH97" s="2"/>
    </row>
    <row r="98" spans="1:168" ht="8.65" customHeight="1" x14ac:dyDescent="0.3">
      <c r="A98" s="14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5"/>
      <c r="AU98" s="226" t="s">
        <v>97</v>
      </c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8"/>
      <c r="BY98" s="201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4"/>
      <c r="DJ98" s="136" t="s">
        <v>107</v>
      </c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  <c r="FF98" s="137"/>
      <c r="FG98" s="138"/>
      <c r="FH98" s="2"/>
    </row>
    <row r="99" spans="1:168" ht="8.65" customHeight="1" x14ac:dyDescent="0.3">
      <c r="A99" s="14"/>
      <c r="B99" s="149" t="s">
        <v>141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226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8"/>
      <c r="BY99" s="201" t="s">
        <v>87</v>
      </c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3" t="s">
        <v>131</v>
      </c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4"/>
      <c r="DJ99" s="136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8"/>
      <c r="FH99" s="2"/>
    </row>
    <row r="100" spans="1:168" ht="8.65" customHeight="1" x14ac:dyDescent="0.3">
      <c r="A100" s="14"/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42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4"/>
      <c r="BY100" s="201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4"/>
      <c r="DJ100" s="136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8"/>
      <c r="FH100" s="2"/>
    </row>
    <row r="101" spans="1:168" ht="8.65" customHeight="1" x14ac:dyDescent="0.3">
      <c r="A101" s="14"/>
      <c r="B101" s="145" t="s">
        <v>137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12" t="s">
        <v>127</v>
      </c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4"/>
      <c r="BY101" s="201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4"/>
      <c r="DJ101" s="156" t="s">
        <v>95</v>
      </c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8"/>
      <c r="FH101" s="2"/>
      <c r="FI101" s="2"/>
    </row>
    <row r="102" spans="1:168" ht="8.65" customHeight="1" thickBot="1" x14ac:dyDescent="0.35">
      <c r="A102" s="14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12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4"/>
      <c r="BY102" s="201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4"/>
      <c r="DJ102" s="156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8"/>
      <c r="FH102" s="2"/>
      <c r="FI102" s="2"/>
    </row>
    <row r="103" spans="1:168" ht="8.65" customHeight="1" thickTop="1" x14ac:dyDescent="0.3">
      <c r="A103" s="14"/>
      <c r="B103" s="115" t="s">
        <v>58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7"/>
      <c r="AU103" s="112" t="s">
        <v>116</v>
      </c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4"/>
      <c r="BY103" s="208" t="s">
        <v>38</v>
      </c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 t="s">
        <v>132</v>
      </c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4"/>
      <c r="DJ103" s="156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8"/>
      <c r="FH103" s="2"/>
      <c r="FI103" s="2"/>
    </row>
    <row r="104" spans="1:168" ht="8.65" customHeight="1" x14ac:dyDescent="0.3">
      <c r="A104" s="14"/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20"/>
      <c r="AU104" s="112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4"/>
      <c r="BY104" s="208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4"/>
      <c r="DJ104" s="95" t="s">
        <v>108</v>
      </c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7"/>
      <c r="FH104" s="2"/>
      <c r="FI104" s="2"/>
    </row>
    <row r="105" spans="1:168" ht="8.65" customHeight="1" x14ac:dyDescent="0.3">
      <c r="A105" s="14"/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20"/>
      <c r="AU105" s="112" t="s">
        <v>98</v>
      </c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4"/>
      <c r="BY105" s="208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4"/>
      <c r="DJ105" s="95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7"/>
      <c r="FH105" s="2"/>
      <c r="FI105" s="2"/>
    </row>
    <row r="106" spans="1:168" ht="8.65" customHeight="1" x14ac:dyDescent="0.3">
      <c r="A106" s="14"/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3"/>
      <c r="AU106" s="112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4"/>
      <c r="BY106" s="208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4"/>
      <c r="DJ106" s="95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7"/>
      <c r="FH106" s="2"/>
      <c r="FI106" s="2"/>
    </row>
    <row r="107" spans="1:168" ht="8.65" customHeight="1" x14ac:dyDescent="0.3">
      <c r="A107" s="14"/>
      <c r="B107" s="124" t="s">
        <v>57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6"/>
      <c r="AU107" s="18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19"/>
      <c r="BY107" s="208" t="s">
        <v>86</v>
      </c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 t="s">
        <v>133</v>
      </c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4"/>
      <c r="DJ107" s="95" t="s">
        <v>123</v>
      </c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7"/>
      <c r="FH107" s="2"/>
      <c r="FI107" s="2"/>
      <c r="FJ107" s="2"/>
      <c r="FK107" s="2"/>
      <c r="FL107" s="2"/>
    </row>
    <row r="108" spans="1:168" ht="8.65" customHeight="1" x14ac:dyDescent="0.3">
      <c r="A108" s="14"/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6"/>
      <c r="AU108" s="142" t="s">
        <v>102</v>
      </c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4"/>
      <c r="BY108" s="208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4"/>
      <c r="DJ108" s="95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7"/>
      <c r="FH108" s="2"/>
      <c r="FI108" s="2"/>
      <c r="FJ108" s="2"/>
      <c r="FK108" s="2"/>
      <c r="FL108" s="2"/>
    </row>
    <row r="109" spans="1:168" ht="8.65" customHeight="1" x14ac:dyDescent="0.3">
      <c r="A109" s="14"/>
      <c r="B109" s="153" t="s">
        <v>128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5"/>
      <c r="AU109" s="136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8"/>
      <c r="BY109" s="208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4"/>
      <c r="DJ109" s="95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7"/>
      <c r="FH109" s="2"/>
      <c r="FI109" s="2"/>
      <c r="FJ109" s="2"/>
      <c r="FK109" s="2"/>
      <c r="FL109" s="2"/>
    </row>
    <row r="110" spans="1:168" ht="8.85" customHeight="1" x14ac:dyDescent="0.3">
      <c r="A110" s="14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5"/>
      <c r="AU110" s="136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8"/>
      <c r="BY110" s="209" t="s">
        <v>118</v>
      </c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  <c r="CW110" s="210"/>
      <c r="CX110" s="210"/>
      <c r="CY110" s="210"/>
      <c r="CZ110" s="210"/>
      <c r="DA110" s="210"/>
      <c r="DB110" s="210"/>
      <c r="DC110" s="210"/>
      <c r="DD110" s="210"/>
      <c r="DE110" s="210"/>
      <c r="DF110" s="210"/>
      <c r="DG110" s="210"/>
      <c r="DH110" s="210"/>
      <c r="DI110" s="211"/>
      <c r="DJ110" s="136" t="s">
        <v>124</v>
      </c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8"/>
      <c r="FH110" s="2"/>
      <c r="FI110" s="2"/>
      <c r="FJ110" s="2"/>
      <c r="FK110" s="2"/>
      <c r="FL110" s="2"/>
    </row>
    <row r="111" spans="1:168" ht="8.85" customHeight="1" x14ac:dyDescent="0.3">
      <c r="A111" s="17"/>
      <c r="B111" s="136" t="s">
        <v>71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8"/>
      <c r="AU111" s="136" t="s">
        <v>125</v>
      </c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8"/>
      <c r="BY111" s="136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8"/>
      <c r="DJ111" s="136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  <c r="FF111" s="137"/>
      <c r="FG111" s="138"/>
      <c r="FH111" s="2"/>
      <c r="FI111" s="2"/>
      <c r="FJ111" s="2"/>
      <c r="FK111" s="2"/>
      <c r="FL111" s="2"/>
    </row>
    <row r="112" spans="1:168" ht="8.85" customHeight="1" x14ac:dyDescent="0.3">
      <c r="A112" s="16"/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8"/>
      <c r="AU112" s="136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8"/>
      <c r="BY112" s="198" t="s">
        <v>120</v>
      </c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200"/>
      <c r="DJ112" s="136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8"/>
      <c r="FH112" s="2"/>
      <c r="FI112" s="2"/>
      <c r="FJ112" s="2"/>
      <c r="FK112" s="2"/>
      <c r="FL112" s="2"/>
    </row>
    <row r="113" spans="1:168" ht="8.85" customHeight="1" thickBot="1" x14ac:dyDescent="0.35">
      <c r="A113" s="16"/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1"/>
      <c r="AU113" s="23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5"/>
      <c r="BY113" s="198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200"/>
      <c r="DJ113" s="212" t="s">
        <v>183</v>
      </c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9"/>
      <c r="FH113" s="2"/>
      <c r="FI113" s="2"/>
      <c r="FJ113" s="2"/>
      <c r="FK113" s="2"/>
      <c r="FL113" s="2"/>
    </row>
    <row r="114" spans="1:168" ht="8.85" customHeight="1" thickTop="1" x14ac:dyDescent="0.3">
      <c r="B114" s="104" t="s">
        <v>90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98" t="s">
        <v>119</v>
      </c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200"/>
      <c r="DJ114" s="57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9"/>
    </row>
    <row r="115" spans="1:168" ht="8.85" customHeight="1" x14ac:dyDescent="0.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98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200"/>
      <c r="DJ115" s="57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9"/>
    </row>
    <row r="116" spans="1:168" ht="8.85" customHeight="1" x14ac:dyDescent="0.3">
      <c r="B116" s="108" t="s">
        <v>76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98" t="s">
        <v>121</v>
      </c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200"/>
      <c r="DJ116" s="57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9"/>
    </row>
    <row r="117" spans="1:168" ht="8.85" customHeight="1" thickBot="1" x14ac:dyDescent="0.35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205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7"/>
      <c r="DJ117" s="213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4"/>
      <c r="FA117" s="214"/>
      <c r="FB117" s="214"/>
      <c r="FC117" s="214"/>
      <c r="FD117" s="214"/>
      <c r="FE117" s="214"/>
      <c r="FF117" s="214"/>
      <c r="FG117" s="215"/>
    </row>
    <row r="118" spans="1:168" ht="8.85" customHeight="1" thickTop="1" x14ac:dyDescent="0.3"/>
    <row r="119" spans="1:168" ht="8.85" customHeight="1" x14ac:dyDescent="0.3"/>
    <row r="120" spans="1:168" ht="8.85" customHeight="1" x14ac:dyDescent="0.3"/>
    <row r="121" spans="1:168" ht="8.85" customHeight="1" x14ac:dyDescent="0.3"/>
    <row r="122" spans="1:168" ht="8.85" customHeight="1" x14ac:dyDescent="0.3"/>
    <row r="123" spans="1:168" ht="8.85" customHeight="1" x14ac:dyDescent="0.3"/>
    <row r="124" spans="1:168" ht="8.85" customHeight="1" x14ac:dyDescent="0.3"/>
    <row r="125" spans="1:168" ht="8.85" customHeight="1" x14ac:dyDescent="0.3"/>
    <row r="126" spans="1:168" ht="8.85" customHeight="1" x14ac:dyDescent="0.3"/>
    <row r="127" spans="1:168" ht="8.85" customHeight="1" x14ac:dyDescent="0.3"/>
  </sheetData>
  <mergeCells count="409"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ER37:EY3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AC43:AE44"/>
    <mergeCell ref="M41:AB42"/>
    <mergeCell ref="AC41:AE42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Z37:FG38"/>
    <mergeCell ref="EA39:EQ40"/>
    <mergeCell ref="EZ45:FG46"/>
    <mergeCell ref="B47:DI48"/>
    <mergeCell ref="M39:AB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O39:AQ40"/>
    <mergeCell ref="AR39:AT40"/>
    <mergeCell ref="EZ39:FG40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EA41:EQ42"/>
    <mergeCell ref="AO41:AQ42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AF43:AH44"/>
    <mergeCell ref="AI43:AK44"/>
    <mergeCell ref="AL43:AN44"/>
    <mergeCell ref="AF41:AH42"/>
    <mergeCell ref="AI41:AK42"/>
    <mergeCell ref="AL41:AN42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DD37:DI40"/>
    <mergeCell ref="EA37:EQ38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BT60:BX61"/>
    <mergeCell ref="BT62:BX63"/>
    <mergeCell ref="AU57:BS59"/>
    <mergeCell ref="BT57:BX59"/>
    <mergeCell ref="BA64:BS65"/>
    <mergeCell ref="AU60:AZ79"/>
    <mergeCell ref="BA60:BS61"/>
    <mergeCell ref="B65:AT66"/>
    <mergeCell ref="BT64:BX65"/>
    <mergeCell ref="DJ77:FG79"/>
    <mergeCell ref="B67:AG68"/>
    <mergeCell ref="AH67:AT68"/>
    <mergeCell ref="BT66:BX67"/>
    <mergeCell ref="B69:AG70"/>
    <mergeCell ref="AH69:AT70"/>
    <mergeCell ref="BT68:BX69"/>
    <mergeCell ref="B71:AG72"/>
    <mergeCell ref="AH71:AT72"/>
    <mergeCell ref="BT70:BX71"/>
    <mergeCell ref="B73:AG74"/>
    <mergeCell ref="AH73:AT74"/>
    <mergeCell ref="DJ71:FG73"/>
    <mergeCell ref="DJ68:FG70"/>
    <mergeCell ref="BA72:BS73"/>
    <mergeCell ref="BA74:BS75"/>
    <mergeCell ref="DJ65:FG67"/>
    <mergeCell ref="BT72:BX73"/>
    <mergeCell ref="AH77:AT78"/>
    <mergeCell ref="BT76:BX77"/>
    <mergeCell ref="DJ74:FG76"/>
    <mergeCell ref="B89:AT90"/>
    <mergeCell ref="B91:AT92"/>
    <mergeCell ref="BT86:BX87"/>
    <mergeCell ref="B75:AG76"/>
    <mergeCell ref="AH75:AT76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BT78:BX79"/>
    <mergeCell ref="B81:AG82"/>
    <mergeCell ref="BT84:BX85"/>
    <mergeCell ref="B87:AT88"/>
    <mergeCell ref="B83:AG84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BY88:CI91"/>
    <mergeCell ref="CJ88:DI91"/>
    <mergeCell ref="BY80:DI81"/>
    <mergeCell ref="AU91:BX92"/>
    <mergeCell ref="AU88:BX90"/>
    <mergeCell ref="BT80:BX81"/>
    <mergeCell ref="B85:AT86"/>
    <mergeCell ref="AU98:BX99"/>
    <mergeCell ref="BA86:BS87"/>
    <mergeCell ref="AU82:AZ87"/>
    <mergeCell ref="BA84:BS85"/>
    <mergeCell ref="AU80:AZ81"/>
    <mergeCell ref="BA80:BS81"/>
    <mergeCell ref="BA82:BS8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DJ110:FG112"/>
    <mergeCell ref="BY110:DI111"/>
    <mergeCell ref="DJ113:FG117"/>
    <mergeCell ref="DJ104:FG106"/>
    <mergeCell ref="BY103:CI106"/>
    <mergeCell ref="CJ103:DI106"/>
    <mergeCell ref="BY99:CI102"/>
    <mergeCell ref="CJ99:DI102"/>
    <mergeCell ref="BY95:CI98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EA23:EQ24"/>
    <mergeCell ref="ER47:EY48"/>
    <mergeCell ref="EA43:EQ44"/>
    <mergeCell ref="EA45:EQ46"/>
    <mergeCell ref="ER45:EY46"/>
    <mergeCell ref="DJ83:FG85"/>
    <mergeCell ref="ER55:EY56"/>
    <mergeCell ref="B114:BX115"/>
    <mergeCell ref="B116:BX117"/>
    <mergeCell ref="AU101:BX102"/>
    <mergeCell ref="B103:AT106"/>
    <mergeCell ref="B107:AT108"/>
    <mergeCell ref="AU105:BX106"/>
    <mergeCell ref="B93:Q96"/>
    <mergeCell ref="R93:AG96"/>
    <mergeCell ref="AH93:AT96"/>
    <mergeCell ref="B111:AT113"/>
    <mergeCell ref="AU108:BX110"/>
    <mergeCell ref="AU111:BX112"/>
    <mergeCell ref="B101:AT102"/>
    <mergeCell ref="B99:AT100"/>
    <mergeCell ref="AU103:BX104"/>
    <mergeCell ref="B109:AT110"/>
    <mergeCell ref="BA66:BS67"/>
    <mergeCell ref="BA68:BS69"/>
    <mergeCell ref="BA70:BS71"/>
    <mergeCell ref="BA78:BS79"/>
    <mergeCell ref="BA76:BS77"/>
    <mergeCell ref="DJ101:FG103"/>
    <mergeCell ref="EA2:FG2"/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EZ33:FG34"/>
    <mergeCell ref="EZ25:FG26"/>
    <mergeCell ref="ER23:EY24"/>
    <mergeCell ref="BY66:DA68"/>
    <mergeCell ref="BY63:DA65"/>
    <mergeCell ref="DB63:DI65"/>
    <mergeCell ref="EZ55:FG56"/>
    <mergeCell ref="EZ47:FG48"/>
    <mergeCell ref="ER43:EY44"/>
    <mergeCell ref="EZ43:FG44"/>
    <mergeCell ref="B49:DI50"/>
    <mergeCell ref="EA47:EQ48"/>
    <mergeCell ref="B39:L46"/>
    <mergeCell ref="BA62:BS63"/>
    <mergeCell ref="EA13:FG14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24. 3. 15.</vt:lpstr>
      <vt:lpstr>'24. 3. 15.'!Print_Area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2024-03-06T00:48:32Z</cp:lastPrinted>
  <dcterms:created xsi:type="dcterms:W3CDTF">2019-08-28T02:27:18Z</dcterms:created>
  <dcterms:modified xsi:type="dcterms:W3CDTF">2024-03-13T02:21:52Z</dcterms:modified>
</cp:coreProperties>
</file>